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395" activeTab="0"/>
  </bookViews>
  <sheets>
    <sheet name="Titul" sheetId="1" r:id="rId1"/>
    <sheet name="M do 39" sheetId="2" r:id="rId2"/>
    <sheet name="M do 49" sheetId="3" r:id="rId3"/>
    <sheet name="M do 59" sheetId="4" r:id="rId4"/>
    <sheet name="M do 69" sheetId="5" r:id="rId5"/>
    <sheet name="M nad 70" sheetId="6" r:id="rId6"/>
    <sheet name="Ž do 34" sheetId="7" r:id="rId7"/>
    <sheet name="Ž nad 35" sheetId="8" r:id="rId8"/>
  </sheets>
  <definedNames>
    <definedName name="_xlnm.Print_Titles" localSheetId="1">'M do 39'!$1:$3</definedName>
    <definedName name="_xlnm.Print_Titles" localSheetId="2">'M do 49'!$3:$3</definedName>
  </definedNames>
  <calcPr fullCalcOnLoad="1"/>
</workbook>
</file>

<file path=xl/sharedStrings.xml><?xml version="1.0" encoding="utf-8"?>
<sst xmlns="http://schemas.openxmlformats.org/spreadsheetml/2006/main" count="1243" uniqueCount="631">
  <si>
    <t>1.</t>
  </si>
  <si>
    <t>2.</t>
  </si>
  <si>
    <t>3.</t>
  </si>
  <si>
    <t>4.</t>
  </si>
  <si>
    <t>5.</t>
  </si>
  <si>
    <t>6.</t>
  </si>
  <si>
    <t>Por.</t>
  </si>
  <si>
    <t>Priezvisko Meno</t>
  </si>
  <si>
    <t>Trnava</t>
  </si>
  <si>
    <t>Počet bodov</t>
  </si>
  <si>
    <t>Počet behov</t>
  </si>
  <si>
    <t>Orlický Andrej</t>
  </si>
  <si>
    <t>Dobšovič Rastislav</t>
  </si>
  <si>
    <t>Pribulová Zuzana</t>
  </si>
  <si>
    <t>AŠK Slávia Trnava</t>
  </si>
  <si>
    <t>Sedláček Jozef</t>
  </si>
  <si>
    <t>Fešák Team Trnava</t>
  </si>
  <si>
    <t>Vago Milan</t>
  </si>
  <si>
    <t>Bohunický Cyril</t>
  </si>
  <si>
    <t>Schiffer Jozef</t>
  </si>
  <si>
    <t>Očkovský Jaroslav</t>
  </si>
  <si>
    <t>7.</t>
  </si>
  <si>
    <t>8.</t>
  </si>
  <si>
    <t>9.</t>
  </si>
  <si>
    <t>10.</t>
  </si>
  <si>
    <t>BK Viktória H. Orešany</t>
  </si>
  <si>
    <t>11.</t>
  </si>
  <si>
    <t>Sloboda Jozef</t>
  </si>
  <si>
    <t>3. Majcichov 10 km</t>
  </si>
  <si>
    <t>12.</t>
  </si>
  <si>
    <t>13.</t>
  </si>
  <si>
    <t>14.</t>
  </si>
  <si>
    <t>15.</t>
  </si>
  <si>
    <t>16.</t>
  </si>
  <si>
    <t>17.</t>
  </si>
  <si>
    <t>18.</t>
  </si>
  <si>
    <t>Stacho Jozef</t>
  </si>
  <si>
    <t>Sedmák Stanislav</t>
  </si>
  <si>
    <t>19.</t>
  </si>
  <si>
    <t>20.</t>
  </si>
  <si>
    <t>21.</t>
  </si>
  <si>
    <t>22.</t>
  </si>
  <si>
    <t>Bohunický Ján</t>
  </si>
  <si>
    <t>Dolná Krupá</t>
  </si>
  <si>
    <t>Krajčovič Ján</t>
  </si>
  <si>
    <t>Stachová Ida</t>
  </si>
  <si>
    <t>23.</t>
  </si>
  <si>
    <t>Trstín</t>
  </si>
  <si>
    <t>24.</t>
  </si>
  <si>
    <t>Cífer</t>
  </si>
  <si>
    <t>25.</t>
  </si>
  <si>
    <t>26.</t>
  </si>
  <si>
    <t>27.</t>
  </si>
  <si>
    <t>Holický Matej</t>
  </si>
  <si>
    <t>28.</t>
  </si>
  <si>
    <r>
      <t>F</t>
    </r>
    <r>
      <rPr>
        <b/>
        <sz val="12"/>
        <rFont val="Arial CE"/>
        <family val="0"/>
      </rPr>
      <t xml:space="preserve">   Ženy do 34 rokov</t>
    </r>
  </si>
  <si>
    <r>
      <t>A</t>
    </r>
    <r>
      <rPr>
        <b/>
        <sz val="12"/>
        <rFont val="Arial CE"/>
        <family val="0"/>
      </rPr>
      <t xml:space="preserve">   Muži do 39 rokov</t>
    </r>
  </si>
  <si>
    <r>
      <t xml:space="preserve"> </t>
    </r>
    <r>
      <rPr>
        <b/>
        <sz val="14"/>
        <rFont val="Arial CE"/>
        <family val="2"/>
      </rPr>
      <t>G</t>
    </r>
    <r>
      <rPr>
        <b/>
        <sz val="12"/>
        <rFont val="Arial CE"/>
        <family val="0"/>
      </rPr>
      <t xml:space="preserve">  Ženy nad 35 rokov</t>
    </r>
  </si>
  <si>
    <t>Stolárik Peter</t>
  </si>
  <si>
    <t>ZŠK Vrbové</t>
  </si>
  <si>
    <t>Zuzčák Marek</t>
  </si>
  <si>
    <t>Puškár Michal</t>
  </si>
  <si>
    <t>1. TT novoročný 7,7 km</t>
  </si>
  <si>
    <t>6. Trstín 8,1 km</t>
  </si>
  <si>
    <t>7. H. Orešany 10,7 km</t>
  </si>
  <si>
    <t>dátum</t>
  </si>
  <si>
    <t>1.1.</t>
  </si>
  <si>
    <t>Jakabovič Milan</t>
  </si>
  <si>
    <r>
      <t>B</t>
    </r>
    <r>
      <rPr>
        <b/>
        <sz val="12"/>
        <rFont val="Arial CE"/>
        <family val="0"/>
      </rPr>
      <t xml:space="preserve">   Muži do 49 rokov</t>
    </r>
  </si>
  <si>
    <r>
      <t xml:space="preserve">C </t>
    </r>
    <r>
      <rPr>
        <b/>
        <sz val="12"/>
        <rFont val="Arial CE"/>
        <family val="0"/>
      </rPr>
      <t xml:space="preserve">  Muži do 59 rokov</t>
    </r>
  </si>
  <si>
    <t>Baláž Martin</t>
  </si>
  <si>
    <t>Holický Emil</t>
  </si>
  <si>
    <t>Počet bodov / beh</t>
  </si>
  <si>
    <t>Systém bodovania : 1. miesto : 10 bodov,  2. miesto : 9 bodov, 3. miesto : 8 bodov, ...., 10. a každé ďalšie miesto : 1 bod.</t>
  </si>
  <si>
    <r>
      <t xml:space="preserve">    Pravidlá súťaže</t>
    </r>
    <r>
      <rPr>
        <sz val="10"/>
        <rFont val="Arial CE"/>
        <family val="0"/>
      </rPr>
      <t xml:space="preserve"> : Do súťaže sú automaticky zaradení bežci z okresov Trnava, Hlohovec a Piešťany ( podľa výsledkových listín jednotlivých behov ).</t>
    </r>
  </si>
  <si>
    <t xml:space="preserve">   Klub rekreačného behu v Trnave</t>
  </si>
  <si>
    <t>Stano Dominik</t>
  </si>
  <si>
    <t>Licek Juraj</t>
  </si>
  <si>
    <t>Majcichov</t>
  </si>
  <si>
    <t>KRB Trnava</t>
  </si>
  <si>
    <t>Krajčovič Peter</t>
  </si>
  <si>
    <t>Suchá nad Parnou</t>
  </si>
  <si>
    <t>2. Suchá nad P 15,3 km</t>
  </si>
  <si>
    <t>Heretík Pavol</t>
  </si>
  <si>
    <t>Gefco Slovakia Trnava</t>
  </si>
  <si>
    <t>Karaba Roman</t>
  </si>
  <si>
    <t>Petrovič Vladimír</t>
  </si>
  <si>
    <t>Veľké Kostoľany</t>
  </si>
  <si>
    <t>8. Špačince 10,07 km</t>
  </si>
  <si>
    <t>Poláček Tomáš</t>
  </si>
  <si>
    <t>Výsledky spracoval : Ján Lietavec, tel. : 0949154315, e-mail : lietavec.jan@edoma.sk</t>
  </si>
  <si>
    <t>10. Vrbové  15 km</t>
  </si>
  <si>
    <t>nar.</t>
  </si>
  <si>
    <t>klub</t>
  </si>
  <si>
    <t>Boleráz</t>
  </si>
  <si>
    <t>Šaštínska Barbora</t>
  </si>
  <si>
    <t>Blažo Eduard</t>
  </si>
  <si>
    <t>Hlohovec</t>
  </si>
  <si>
    <t>Biely Kostol</t>
  </si>
  <si>
    <r>
      <t xml:space="preserve">  D</t>
    </r>
    <r>
      <rPr>
        <b/>
        <sz val="12"/>
        <rFont val="Arial CE"/>
        <family val="0"/>
      </rPr>
      <t xml:space="preserve">  Muži do 69 rokov</t>
    </r>
  </si>
  <si>
    <r>
      <t xml:space="preserve">  E</t>
    </r>
    <r>
      <rPr>
        <b/>
        <sz val="12"/>
        <rFont val="Arial CE"/>
        <family val="0"/>
      </rPr>
      <t xml:space="preserve">  Muži nad 70 rokov</t>
    </r>
  </si>
  <si>
    <t>Pri rovnosti bodov o konečnom poradí rozhoduje vyšší počet bodov na jeden beh.</t>
  </si>
  <si>
    <t>9. Malženice 13 km</t>
  </si>
  <si>
    <t>Hlaváček Martin</t>
  </si>
  <si>
    <t>Remiš Ján</t>
  </si>
  <si>
    <t>Greguš Július</t>
  </si>
  <si>
    <t>Remišová Katarína</t>
  </si>
  <si>
    <t>Rakús Milan</t>
  </si>
  <si>
    <t>4. Bojničky 5 km</t>
  </si>
  <si>
    <t>5. Chtelnica 11 km</t>
  </si>
  <si>
    <t>11. Kľačany 10 km</t>
  </si>
  <si>
    <t>12. TT Beh priateľstva  6,4 km</t>
  </si>
  <si>
    <t>Triathlon Team Trnava</t>
  </si>
  <si>
    <t>Bokora Juraj</t>
  </si>
  <si>
    <t>Hlaváček Marcel</t>
  </si>
  <si>
    <t>Ferenc Ľuboš</t>
  </si>
  <si>
    <t>BK Slimáci</t>
  </si>
  <si>
    <t>Kovačócy Ľubomír</t>
  </si>
  <si>
    <t>OFK Bučany</t>
  </si>
  <si>
    <t>29.</t>
  </si>
  <si>
    <t>Mužila Roman</t>
  </si>
  <si>
    <t>30.</t>
  </si>
  <si>
    <t>AK Bojničky</t>
  </si>
  <si>
    <t>Černý Miroslav</t>
  </si>
  <si>
    <t>Kanovič Ján</t>
  </si>
  <si>
    <t>Klub dôchodcov Trnava</t>
  </si>
  <si>
    <t>BK Malženice</t>
  </si>
  <si>
    <t>Hospitality triathlon team TT</t>
  </si>
  <si>
    <t>Partl Patrik</t>
  </si>
  <si>
    <t>Rendek Roman</t>
  </si>
  <si>
    <t>Čajkovič Milan</t>
  </si>
  <si>
    <t>Lietavec Ján</t>
  </si>
  <si>
    <t>Gajdoš Rastislav ml.</t>
  </si>
  <si>
    <t>Gajdoš Rastislav st.</t>
  </si>
  <si>
    <t>Vaško Martin</t>
  </si>
  <si>
    <t>Karaba Michal</t>
  </si>
  <si>
    <t>Braniša Andrej</t>
  </si>
  <si>
    <t>KRB Dolné Orešany</t>
  </si>
  <si>
    <t>Družba Piešťany</t>
  </si>
  <si>
    <t>Piešťany</t>
  </si>
  <si>
    <t>Džubarová Anna</t>
  </si>
  <si>
    <t>Selecký Pavel</t>
  </si>
  <si>
    <t>Kučkovský Eduard</t>
  </si>
  <si>
    <t>Fáber Ján</t>
  </si>
  <si>
    <t>Lehen Štefan</t>
  </si>
  <si>
    <t>Mrázik Martin</t>
  </si>
  <si>
    <t>SPŠ Trnava</t>
  </si>
  <si>
    <t>Komarňanská Romana</t>
  </si>
  <si>
    <t xml:space="preserve">Do súťaže pre rok 2013 bolo vybraných 12 bežeckých pretekov. Do konečného poradia sa zarátavajú body zo všetkých pretekov. </t>
  </si>
  <si>
    <t>Trnavská regionálna bežecká liga 2013</t>
  </si>
  <si>
    <t>13.7.</t>
  </si>
  <si>
    <t>6.7.</t>
  </si>
  <si>
    <t>Podzámsky Lukáš</t>
  </si>
  <si>
    <t>Greguš Dominik</t>
  </si>
  <si>
    <t>ŠG Trnava</t>
  </si>
  <si>
    <t>Šimalčík Ľubomír</t>
  </si>
  <si>
    <t>Stacho Viktor</t>
  </si>
  <si>
    <t>Bartoš Juraj</t>
  </si>
  <si>
    <t>Lančarič Peter</t>
  </si>
  <si>
    <t>Šintál Juraj</t>
  </si>
  <si>
    <t>Jánošík Peter</t>
  </si>
  <si>
    <t>Adamča Marek</t>
  </si>
  <si>
    <t>Koval Pavol ml.</t>
  </si>
  <si>
    <t>Ondríšek Andrej</t>
  </si>
  <si>
    <t>Branderský Kristián</t>
  </si>
  <si>
    <t>Kovál Pavol st.</t>
  </si>
  <si>
    <t>Kubáň Ján</t>
  </si>
  <si>
    <t>Gubrický Ľubomír</t>
  </si>
  <si>
    <t>Cvik Marián</t>
  </si>
  <si>
    <t>Slovák Karol</t>
  </si>
  <si>
    <t>Hlbocký Marián</t>
  </si>
  <si>
    <t>Lipták Eduard</t>
  </si>
  <si>
    <t>Jamborová Kristína</t>
  </si>
  <si>
    <t>Puškárová Jana</t>
  </si>
  <si>
    <t>Čavajdová Natália</t>
  </si>
  <si>
    <t>Magdolénová Natália</t>
  </si>
  <si>
    <t>Vnenčáková Soňa</t>
  </si>
  <si>
    <t>Zoričáková Magdaléna</t>
  </si>
  <si>
    <t>Stachová Monika</t>
  </si>
  <si>
    <t>Bláhová Silvia</t>
  </si>
  <si>
    <t>31.</t>
  </si>
  <si>
    <t>Puškár Ondrej</t>
  </si>
  <si>
    <t>Slabý Peter</t>
  </si>
  <si>
    <t>Dechtice</t>
  </si>
  <si>
    <t>Trakovice</t>
  </si>
  <si>
    <t>32.</t>
  </si>
  <si>
    <t>Straška Tomáš</t>
  </si>
  <si>
    <t>Malíšek Drahomír</t>
  </si>
  <si>
    <t>BK Viktória Horné Orešany</t>
  </si>
  <si>
    <t>33.</t>
  </si>
  <si>
    <t>Branišovič Ľuboš</t>
  </si>
  <si>
    <t>34.</t>
  </si>
  <si>
    <t>Gura Pavol</t>
  </si>
  <si>
    <t>35.</t>
  </si>
  <si>
    <t>Horváth Michal</t>
  </si>
  <si>
    <t>36.</t>
  </si>
  <si>
    <t>Pobjecký Peter</t>
  </si>
  <si>
    <t>CKK Smolenice</t>
  </si>
  <si>
    <t>Blažo Vladislav</t>
  </si>
  <si>
    <t>Pavlík Ambróz</t>
  </si>
  <si>
    <t>Žofčík Bohumil</t>
  </si>
  <si>
    <t>37.</t>
  </si>
  <si>
    <t>Brandys Mário</t>
  </si>
  <si>
    <t>Rendek Jozef</t>
  </si>
  <si>
    <t>TJ Dolná Krupá</t>
  </si>
  <si>
    <t>38.</t>
  </si>
  <si>
    <t>Kubek Andrej</t>
  </si>
  <si>
    <t>Remiš Adam</t>
  </si>
  <si>
    <t>23.2.</t>
  </si>
  <si>
    <t>3.3.</t>
  </si>
  <si>
    <t>21.4.</t>
  </si>
  <si>
    <t>27.4.</t>
  </si>
  <si>
    <t>25.5.</t>
  </si>
  <si>
    <t>29.6.</t>
  </si>
  <si>
    <t>20.7.</t>
  </si>
  <si>
    <t>13.10.</t>
  </si>
  <si>
    <t>23.11.</t>
  </si>
  <si>
    <t>Cvičela Ján</t>
  </si>
  <si>
    <t>39.</t>
  </si>
  <si>
    <t>40.</t>
  </si>
  <si>
    <t>41.</t>
  </si>
  <si>
    <t>42.</t>
  </si>
  <si>
    <t>43.</t>
  </si>
  <si>
    <t>Brehovský Mário</t>
  </si>
  <si>
    <t>Stolár Martin</t>
  </si>
  <si>
    <t>Triatlon Vrbové</t>
  </si>
  <si>
    <t>Hupka Timotej</t>
  </si>
  <si>
    <t>Šulko Dávid</t>
  </si>
  <si>
    <t>Trnava Modranka</t>
  </si>
  <si>
    <t>44.</t>
  </si>
  <si>
    <t>45.</t>
  </si>
  <si>
    <t>46.</t>
  </si>
  <si>
    <t>47.</t>
  </si>
  <si>
    <t>Bachratý Róbert</t>
  </si>
  <si>
    <t>Jančovič Maroš</t>
  </si>
  <si>
    <t>Polačik Michal</t>
  </si>
  <si>
    <t>Madunice</t>
  </si>
  <si>
    <t>Bogár Ľuboš</t>
  </si>
  <si>
    <t>48.</t>
  </si>
  <si>
    <t>49.</t>
  </si>
  <si>
    <t>50.</t>
  </si>
  <si>
    <t>Bobák Maroš</t>
  </si>
  <si>
    <t>OŠK Zavar</t>
  </si>
  <si>
    <t>Kopčík Róbert</t>
  </si>
  <si>
    <t>Džupin Marián</t>
  </si>
  <si>
    <t>Hužovič Michal</t>
  </si>
  <si>
    <t>Križovany nad Dudváhom</t>
  </si>
  <si>
    <t>Sekely Andrej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</si>
  <si>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</si>
  <si>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</si>
  <si>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</si>
  <si>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</si>
  <si>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</si>
  <si>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</si>
  <si>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</si>
  <si>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</si>
  <si>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</si>
  <si>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Hužovič Metod</t>
  </si>
  <si>
    <t>Droběna Juraj</t>
  </si>
  <si>
    <t>Ochaba Róbert</t>
  </si>
  <si>
    <t>Horné Orešany</t>
  </si>
  <si>
    <t>Gažovič Tomáš</t>
  </si>
  <si>
    <t>OFK Majcichov</t>
  </si>
  <si>
    <t>Hríbik Miroslav</t>
  </si>
  <si>
    <t>Valášek Juraj</t>
  </si>
  <si>
    <t>Ulik Adrián</t>
  </si>
  <si>
    <t>Jeřábková Jana</t>
  </si>
  <si>
    <t>Trnava Hrnčiarovce</t>
  </si>
  <si>
    <t>Oríšek Andrej</t>
  </si>
  <si>
    <t>Danovský Juraj</t>
  </si>
  <si>
    <t>Fíba Ľuboš</t>
  </si>
  <si>
    <t>60.</t>
  </si>
  <si>
    <t>Trulíková Zdena</t>
  </si>
  <si>
    <t>Paták Tomáš</t>
  </si>
  <si>
    <t>61.</t>
  </si>
  <si>
    <t>62.</t>
  </si>
  <si>
    <t>63.</t>
  </si>
  <si>
    <t>Horváth Ladislav</t>
  </si>
  <si>
    <t>Pribula Ľuboš</t>
  </si>
  <si>
    <t>Indrišková Petronela</t>
  </si>
  <si>
    <t>Majchrák Richard</t>
  </si>
  <si>
    <t>Vinarčík Peter</t>
  </si>
  <si>
    <t>64.</t>
  </si>
  <si>
    <t>65.</t>
  </si>
  <si>
    <t>Puškár Ľuboš</t>
  </si>
  <si>
    <t>Cíferský Tomáš</t>
  </si>
  <si>
    <t>Sedláček Marián</t>
  </si>
  <si>
    <t>Čačka Miroslav</t>
  </si>
  <si>
    <t>OcÚ Trstín</t>
  </si>
  <si>
    <t>Nemcová Lucia</t>
  </si>
  <si>
    <t>Vargová Veronika</t>
  </si>
  <si>
    <t>Dráhovská Katarína</t>
  </si>
  <si>
    <t>ŠBR Piešťany</t>
  </si>
  <si>
    <t>Blštáková Naďa</t>
  </si>
  <si>
    <t>Šulekovo</t>
  </si>
  <si>
    <t>Kunovská Miroslava</t>
  </si>
  <si>
    <t>Hergottová Jitka</t>
  </si>
  <si>
    <t>66.</t>
  </si>
  <si>
    <t>Pospíšil Juraj</t>
  </si>
  <si>
    <t>67.</t>
  </si>
  <si>
    <t>Ľubušký Peter</t>
  </si>
  <si>
    <t>MTF - STU Trnava</t>
  </si>
  <si>
    <t>68.</t>
  </si>
  <si>
    <t>Kubala Peter</t>
  </si>
  <si>
    <t>69.</t>
  </si>
  <si>
    <t>Pestún Oliver</t>
  </si>
  <si>
    <t>70.</t>
  </si>
  <si>
    <t>Zavar</t>
  </si>
  <si>
    <t>71.</t>
  </si>
  <si>
    <t>Juroš Ján</t>
  </si>
  <si>
    <t>72.</t>
  </si>
  <si>
    <t>Remiš Matúš</t>
  </si>
  <si>
    <t>73.</t>
  </si>
  <si>
    <t>Drahovský Jozef</t>
  </si>
  <si>
    <t>74.</t>
  </si>
  <si>
    <t>Škoda Samuel</t>
  </si>
  <si>
    <t>Bojničky</t>
  </si>
  <si>
    <t>75.</t>
  </si>
  <si>
    <t>Kalnássy Ivan</t>
  </si>
  <si>
    <t>76.</t>
  </si>
  <si>
    <t>Škreňo Vladimír</t>
  </si>
  <si>
    <t>77.</t>
  </si>
  <si>
    <t>Šiška Miroslav</t>
  </si>
  <si>
    <t>EM Sasinkovo</t>
  </si>
  <si>
    <t>Sokolovský Maroš</t>
  </si>
  <si>
    <t>Cagáň Vladimír</t>
  </si>
  <si>
    <t>Múdry Peter</t>
  </si>
  <si>
    <t>Hrčka Ľubomír</t>
  </si>
  <si>
    <t>Blažo Daniel</t>
  </si>
  <si>
    <t>Díno Piešťany</t>
  </si>
  <si>
    <t>Bednárik Anton</t>
  </si>
  <si>
    <t>Polák Libor</t>
  </si>
  <si>
    <t>Žlkovce</t>
  </si>
  <si>
    <t>78.</t>
  </si>
  <si>
    <t>Tarkoš Marek</t>
  </si>
  <si>
    <t>79.</t>
  </si>
  <si>
    <t>Piešťanský Rastislav</t>
  </si>
  <si>
    <t>Chtelnica</t>
  </si>
  <si>
    <t>80.</t>
  </si>
  <si>
    <t>Heretík Peter</t>
  </si>
  <si>
    <t>Triaxx</t>
  </si>
  <si>
    <t>81.</t>
  </si>
  <si>
    <t>Teplica Radoslav</t>
  </si>
  <si>
    <t>Choré vrany Vrbové</t>
  </si>
  <si>
    <t>82.</t>
  </si>
  <si>
    <t>Mego Patrík</t>
  </si>
  <si>
    <t>Borovce</t>
  </si>
  <si>
    <t>83.</t>
  </si>
  <si>
    <t>Dávid Miroslav</t>
  </si>
  <si>
    <t>Líška Peter</t>
  </si>
  <si>
    <t>Hudák Martin</t>
  </si>
  <si>
    <t>84.</t>
  </si>
  <si>
    <t>85.</t>
  </si>
  <si>
    <t>86.</t>
  </si>
  <si>
    <t>87.</t>
  </si>
  <si>
    <t>Jurkas Andrej</t>
  </si>
  <si>
    <t>Vatrál Jaroslav</t>
  </si>
  <si>
    <t>Rigo Tomáš</t>
  </si>
  <si>
    <t>Korytár Pavol</t>
  </si>
  <si>
    <t>88.</t>
  </si>
  <si>
    <t>89.</t>
  </si>
  <si>
    <t>90.</t>
  </si>
  <si>
    <t>91.</t>
  </si>
  <si>
    <t>92.</t>
  </si>
  <si>
    <t>Palkovič Filip</t>
  </si>
  <si>
    <t>Turanský Vladimír</t>
  </si>
  <si>
    <t>Gajdoš Marek</t>
  </si>
  <si>
    <t>93.</t>
  </si>
  <si>
    <t>Skalický Ladislav</t>
  </si>
  <si>
    <t>Šelpice</t>
  </si>
  <si>
    <t>Radič Peter</t>
  </si>
  <si>
    <r>
      <t>B</t>
    </r>
    <r>
      <rPr>
        <sz val="12"/>
        <rFont val="Arial"/>
        <family val="0"/>
      </rPr>
      <t>ö</t>
    </r>
    <r>
      <rPr>
        <sz val="12"/>
        <rFont val="Arial CE"/>
        <family val="0"/>
      </rPr>
      <t>hm Marián</t>
    </r>
  </si>
  <si>
    <t>Jobus Andrej</t>
  </si>
  <si>
    <t>Kriak Vrbové</t>
  </si>
  <si>
    <t>Demovič Štefan</t>
  </si>
  <si>
    <t>TJ Dolné Dubové</t>
  </si>
  <si>
    <t>Piešťanský Peter</t>
  </si>
  <si>
    <t>Hanic Dušan</t>
  </si>
  <si>
    <t>Bučany</t>
  </si>
  <si>
    <t>Bučko Jozef</t>
  </si>
  <si>
    <t>Jamrich Jozef</t>
  </si>
  <si>
    <t>OcÚ Kátlovce</t>
  </si>
  <si>
    <t>Banárová Slavomíra</t>
  </si>
  <si>
    <t>Dolné Orešany</t>
  </si>
  <si>
    <t>Delea Veronika</t>
  </si>
  <si>
    <t>Vrbové</t>
  </si>
  <si>
    <t>Palkovičová Petra</t>
  </si>
  <si>
    <t>94.</t>
  </si>
  <si>
    <t>95.</t>
  </si>
  <si>
    <t>96.</t>
  </si>
  <si>
    <t>97.</t>
  </si>
  <si>
    <t>Žarnovičan Branislav</t>
  </si>
  <si>
    <t>Palkovič Martin</t>
  </si>
  <si>
    <t>Volek František</t>
  </si>
  <si>
    <t>Kušnierová Denisa</t>
  </si>
  <si>
    <t>Kučera Peter</t>
  </si>
  <si>
    <t>Kokodrillo Trstín</t>
  </si>
  <si>
    <t>Karabová Zuzana</t>
  </si>
  <si>
    <t>Gallovič Jozef</t>
  </si>
  <si>
    <t>Krempaský Miroslav</t>
  </si>
  <si>
    <t>Suchán Michal</t>
  </si>
  <si>
    <t>Šulko Pavol</t>
  </si>
  <si>
    <t>ŠK Modranka</t>
  </si>
  <si>
    <t>Indrišková Katarína</t>
  </si>
  <si>
    <t>98.</t>
  </si>
  <si>
    <t>Suchán Dušan</t>
  </si>
  <si>
    <t>99.</t>
  </si>
  <si>
    <t>Harnúšek Martin</t>
  </si>
  <si>
    <t>100.</t>
  </si>
  <si>
    <t>Medvecký Daniel</t>
  </si>
  <si>
    <t>Horváth Ján</t>
  </si>
  <si>
    <t>Drahoš Jozef</t>
  </si>
  <si>
    <t>101.</t>
  </si>
  <si>
    <t>102.</t>
  </si>
  <si>
    <t>103.</t>
  </si>
  <si>
    <t>104.</t>
  </si>
  <si>
    <t>105.</t>
  </si>
  <si>
    <t>106.</t>
  </si>
  <si>
    <t>Chnapko Peter</t>
  </si>
  <si>
    <t>Pauček Miroslav</t>
  </si>
  <si>
    <t>Kováčová Katarína</t>
  </si>
  <si>
    <t>Mesíček Andrej</t>
  </si>
  <si>
    <t>Sasko Marek</t>
  </si>
  <si>
    <t>Lošonec</t>
  </si>
  <si>
    <t>Benka Patrik</t>
  </si>
  <si>
    <t>ŠK Bučany</t>
  </si>
  <si>
    <t>Kosibová Oľga</t>
  </si>
  <si>
    <t>Čavojský Ivan</t>
  </si>
  <si>
    <t>Blažo Filip</t>
  </si>
  <si>
    <t>Orihel Peter</t>
  </si>
  <si>
    <t>Drahovce</t>
  </si>
  <si>
    <t>Malý Patrik</t>
  </si>
  <si>
    <t>107.</t>
  </si>
  <si>
    <t>108.</t>
  </si>
  <si>
    <t>109.</t>
  </si>
  <si>
    <t>110.</t>
  </si>
  <si>
    <t>Herbec Róbert</t>
  </si>
  <si>
    <t>Komarňanský Ján</t>
  </si>
  <si>
    <t>Boskovič Marek</t>
  </si>
  <si>
    <t>Cabadaj Juraj</t>
  </si>
  <si>
    <t>TSS Trnava</t>
  </si>
  <si>
    <t>Boháček Marek</t>
  </si>
  <si>
    <t>Lomoz Horné Orešany</t>
  </si>
  <si>
    <t>Drobný Pavol</t>
  </si>
  <si>
    <t>Ružindol</t>
  </si>
  <si>
    <t>Špajdel Ľuboš</t>
  </si>
  <si>
    <t>111.</t>
  </si>
  <si>
    <t>112.</t>
  </si>
  <si>
    <t>113.</t>
  </si>
  <si>
    <t>114.</t>
  </si>
  <si>
    <t>115.</t>
  </si>
  <si>
    <t>116.</t>
  </si>
  <si>
    <t>Braniša Marián</t>
  </si>
  <si>
    <t>Dlhá</t>
  </si>
  <si>
    <t>Santa Tibor</t>
  </si>
  <si>
    <t>TT13</t>
  </si>
  <si>
    <t>Hečko Alexander</t>
  </si>
  <si>
    <t>Benovič Matúš</t>
  </si>
  <si>
    <t>Dúbrováyová Lucia</t>
  </si>
  <si>
    <t>Školek Ľuboš</t>
  </si>
  <si>
    <t>Horné Orešany Triplets</t>
  </si>
  <si>
    <t>Papranec Norbert</t>
  </si>
  <si>
    <t>Plešivka Miroslav</t>
  </si>
  <si>
    <t>Pelech Ľubomír</t>
  </si>
  <si>
    <t>Harčaríková Andrea</t>
  </si>
  <si>
    <t>Malíšek Samuel</t>
  </si>
  <si>
    <t>Lapšanský Jaroslav</t>
  </si>
  <si>
    <t>Ušák Ján</t>
  </si>
  <si>
    <t>Vajdečka Miroslav</t>
  </si>
  <si>
    <t>Špačince</t>
  </si>
  <si>
    <t>Fančovič Ladislav</t>
  </si>
  <si>
    <t>Krajčírovič Pavol</t>
  </si>
  <si>
    <t>Lieskovský Jaroslav</t>
  </si>
  <si>
    <t>MBK Tyrnavia Trnava</t>
  </si>
  <si>
    <t>Horváth Peter</t>
  </si>
  <si>
    <t>Vrabliková Vladimíra</t>
  </si>
  <si>
    <t>117.</t>
  </si>
  <si>
    <t>118.</t>
  </si>
  <si>
    <t>119.</t>
  </si>
  <si>
    <t>120.</t>
  </si>
  <si>
    <t>Štefunko Tomáš</t>
  </si>
  <si>
    <t>Žalud Zdeno</t>
  </si>
  <si>
    <t>Hajro Anton</t>
  </si>
  <si>
    <t>BK 2000 Kľačany</t>
  </si>
  <si>
    <t>Boskovičová Dáša</t>
  </si>
  <si>
    <t>Repová Daniela</t>
  </si>
  <si>
    <t>Kostický Matúš</t>
  </si>
  <si>
    <t>Záhorec Lukáš</t>
  </si>
  <si>
    <t>Rojko Matúš</t>
  </si>
  <si>
    <t>Ľadové medvede Trnava</t>
  </si>
  <si>
    <t>Gajanec Martin</t>
  </si>
  <si>
    <t>121.</t>
  </si>
  <si>
    <t>122.</t>
  </si>
  <si>
    <t>123.</t>
  </si>
  <si>
    <t>124.</t>
  </si>
  <si>
    <t>125.</t>
  </si>
  <si>
    <t>126.</t>
  </si>
  <si>
    <t>Lietavec Miroslav</t>
  </si>
  <si>
    <t>KST Špačince</t>
  </si>
  <si>
    <t>Lietavec Matej</t>
  </si>
  <si>
    <t>Puškár Peter</t>
  </si>
  <si>
    <t>Štibravý Eduard</t>
  </si>
  <si>
    <t>Lehuta Tomáš</t>
  </si>
  <si>
    <t>Lietavec Ondrej</t>
  </si>
  <si>
    <t>U.F.O. Špačince</t>
  </si>
  <si>
    <t>Jakubec Tomáš</t>
  </si>
  <si>
    <t>Macko Róbert</t>
  </si>
  <si>
    <t>Nádaský Ľubomír</t>
  </si>
  <si>
    <t>127.</t>
  </si>
  <si>
    <t>128.</t>
  </si>
  <si>
    <t>129.</t>
  </si>
  <si>
    <t>130.</t>
  </si>
  <si>
    <t>Boskovič Maroš</t>
  </si>
  <si>
    <t>Hano Marek</t>
  </si>
  <si>
    <t>Dolné Dubové</t>
  </si>
  <si>
    <t>Hudek Marek</t>
  </si>
  <si>
    <t>Taekwondo Trnava</t>
  </si>
  <si>
    <t>Gajarský Karol</t>
  </si>
  <si>
    <t>Pečeňady</t>
  </si>
  <si>
    <t>Veneti Tomáš</t>
  </si>
  <si>
    <t>Next level Trnava</t>
  </si>
  <si>
    <t>131.</t>
  </si>
  <si>
    <t>132.</t>
  </si>
  <si>
    <t>133.</t>
  </si>
  <si>
    <t>134.</t>
  </si>
  <si>
    <t>Plevza Ivan</t>
  </si>
  <si>
    <t>Sagala Peter</t>
  </si>
  <si>
    <t>Gálik Robert</t>
  </si>
  <si>
    <t>Orolín Ľubomír</t>
  </si>
  <si>
    <t>Kollár Kvetoslav</t>
  </si>
  <si>
    <t>Trnavskí bíli medvedi</t>
  </si>
  <si>
    <t>Štibravý Marián</t>
  </si>
  <si>
    <t>Málik Tibor</t>
  </si>
  <si>
    <t>Holúbek Marek</t>
  </si>
  <si>
    <t>Chodilová Lea</t>
  </si>
  <si>
    <t>Goldová Petra</t>
  </si>
  <si>
    <t>Šulko Daniel</t>
  </si>
  <si>
    <t>135.</t>
  </si>
  <si>
    <t>136.</t>
  </si>
  <si>
    <t>137.</t>
  </si>
  <si>
    <t>138.</t>
  </si>
  <si>
    <t>139.</t>
  </si>
  <si>
    <t>Kubizna Dalibor</t>
  </si>
  <si>
    <t>Malženice</t>
  </si>
  <si>
    <t>Cubinek Rastislav</t>
  </si>
  <si>
    <t>Vitek Miroslav</t>
  </si>
  <si>
    <t>Krasokorčuliarsky klub TT</t>
  </si>
  <si>
    <t>Lachký Jakub</t>
  </si>
  <si>
    <t>Lachký Milan</t>
  </si>
  <si>
    <t>Krajčovič Jaroslav</t>
  </si>
  <si>
    <t>Jaslovské Bohunice</t>
  </si>
  <si>
    <t>Bokor Matúš</t>
  </si>
  <si>
    <t>Ducký Marek</t>
  </si>
  <si>
    <t>140.</t>
  </si>
  <si>
    <t>Prívozník Tomáš</t>
  </si>
  <si>
    <t>Ducký Maroš</t>
  </si>
  <si>
    <t>141.</t>
  </si>
  <si>
    <t>Kubík Dominik</t>
  </si>
  <si>
    <t>Úradník Ľuboš</t>
  </si>
  <si>
    <t>142.</t>
  </si>
  <si>
    <t>143.</t>
  </si>
  <si>
    <t>Kubík Ján Jakub</t>
  </si>
  <si>
    <t>144.</t>
  </si>
  <si>
    <t>Kubán Ľudovít</t>
  </si>
  <si>
    <t>145.</t>
  </si>
  <si>
    <t>Bubák Matúš</t>
  </si>
  <si>
    <t>Kováč Ivan</t>
  </si>
  <si>
    <t>ŠK Čerenec</t>
  </si>
  <si>
    <t>Halaj Ján</t>
  </si>
  <si>
    <t>Ďurinová Petra</t>
  </si>
  <si>
    <t>Krakovany</t>
  </si>
  <si>
    <t>146.</t>
  </si>
  <si>
    <t>Šácha Petra</t>
  </si>
  <si>
    <t>Štefanka Jozef</t>
  </si>
  <si>
    <t>Horský Juraj</t>
  </si>
  <si>
    <t>Reháčková Iveta</t>
  </si>
  <si>
    <t>Drevenáková Jana</t>
  </si>
  <si>
    <t>147.</t>
  </si>
  <si>
    <t>Kurtiš Martin</t>
  </si>
  <si>
    <t>148.</t>
  </si>
  <si>
    <t>149.</t>
  </si>
  <si>
    <t>Štefík Radoslav</t>
  </si>
  <si>
    <t>Fapšo Ľubomír</t>
  </si>
  <si>
    <t>Kikta Peter</t>
  </si>
  <si>
    <t>150.</t>
  </si>
  <si>
    <t>Duriš Patrik</t>
  </si>
  <si>
    <t>Strapko Rastislav</t>
  </si>
  <si>
    <t>151.</t>
  </si>
  <si>
    <t>Just René</t>
  </si>
  <si>
    <t>Drevenák Ivan</t>
  </si>
  <si>
    <t>Černay Nino</t>
  </si>
  <si>
    <t>Reart - TPK Hlohovec</t>
  </si>
  <si>
    <t>Palušová Alexandra</t>
  </si>
  <si>
    <t>Kľačany</t>
  </si>
  <si>
    <t>Orihelová Andrea</t>
  </si>
  <si>
    <t>OBS Drahovce</t>
  </si>
  <si>
    <t>Filová Anita</t>
  </si>
  <si>
    <t>Mancová Katarína</t>
  </si>
  <si>
    <t>152.</t>
  </si>
  <si>
    <t>Pilch Peter</t>
  </si>
  <si>
    <t>153.</t>
  </si>
  <si>
    <t>Bodiš Viliam</t>
  </si>
  <si>
    <t>Šúrovce</t>
  </si>
  <si>
    <t>154.</t>
  </si>
  <si>
    <t>Tomaškovič Juraj</t>
  </si>
  <si>
    <t>155.</t>
  </si>
  <si>
    <t>Horváth Branislav</t>
  </si>
  <si>
    <t>156.</t>
  </si>
  <si>
    <t>Miškolci Radovan</t>
  </si>
  <si>
    <t>157.</t>
  </si>
  <si>
    <t>Mužila Marek</t>
  </si>
  <si>
    <t>158.</t>
  </si>
  <si>
    <t>Mužila Eduard</t>
  </si>
  <si>
    <t>159.</t>
  </si>
  <si>
    <t>Mika Adam</t>
  </si>
  <si>
    <t>160.</t>
  </si>
  <si>
    <t>Drobný Radoslav</t>
  </si>
  <si>
    <t>161.</t>
  </si>
  <si>
    <t>Maron Tomáš</t>
  </si>
  <si>
    <t>Peťkovský Roman</t>
  </si>
  <si>
    <t>Medo Martin</t>
  </si>
  <si>
    <t>Rozman Richard</t>
  </si>
  <si>
    <t>Kopaj Marián</t>
  </si>
  <si>
    <t>Sopková Martina</t>
  </si>
  <si>
    <t>Benková Barbora</t>
  </si>
  <si>
    <t>Richterová Petra</t>
  </si>
  <si>
    <t>Brezovská Silvia</t>
  </si>
  <si>
    <t>Mráziková Petra</t>
  </si>
  <si>
    <t>ŠAK SPŠ Trnava</t>
  </si>
  <si>
    <t>Hlaváčková Ľudmila</t>
  </si>
  <si>
    <t>Komorná Mária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</si>
</sst>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0"/>
    <numFmt numFmtId="181" formatCode="0.000&quot;km/hod &quot;"/>
    <numFmt numFmtId="182" formatCode="d/m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</numFmts>
  <fonts count="47">
    <font>
      <sz val="10"/>
      <name val="Arial CE"/>
      <family val="0"/>
    </font>
    <font>
      <sz val="11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1" fontId="1" fillId="0" borderId="0" xfId="0" applyNumberFormat="1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textRotation="90"/>
      <protection/>
    </xf>
    <xf numFmtId="0" fontId="7" fillId="0" borderId="10" xfId="0" applyFont="1" applyBorder="1" applyAlignment="1" applyProtection="1">
      <alignment horizontal="center" textRotation="90" wrapText="1"/>
      <protection/>
    </xf>
    <xf numFmtId="21" fontId="7" fillId="0" borderId="10" xfId="0" applyNumberFormat="1" applyFont="1" applyBorder="1" applyAlignment="1" applyProtection="1">
      <alignment horizontal="center" textRotation="90" wrapText="1"/>
      <protection/>
    </xf>
    <xf numFmtId="0" fontId="5" fillId="0" borderId="10" xfId="0" applyFont="1" applyBorder="1" applyAlignment="1" applyProtection="1">
      <alignment horizontal="center" textRotation="90"/>
      <protection/>
    </xf>
    <xf numFmtId="0" fontId="5" fillId="0" borderId="10" xfId="0" applyFont="1" applyBorder="1" applyAlignment="1" applyProtection="1">
      <alignment horizontal="center" textRotation="90" wrapText="1"/>
      <protection/>
    </xf>
    <xf numFmtId="21" fontId="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16" fontId="1" fillId="0" borderId="0" xfId="0" applyNumberFormat="1" applyFont="1" applyAlignment="1" applyProtection="1">
      <alignment horizontal="center"/>
      <protection/>
    </xf>
    <xf numFmtId="21" fontId="0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</xdr:row>
      <xdr:rowOff>161925</xdr:rowOff>
    </xdr:from>
    <xdr:to>
      <xdr:col>8</xdr:col>
      <xdr:colOff>457200</xdr:colOff>
      <xdr:row>12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1025"/>
          <a:ext cx="1476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13</xdr:row>
      <xdr:rowOff>9525</xdr:rowOff>
    </xdr:from>
    <xdr:to>
      <xdr:col>11</xdr:col>
      <xdr:colOff>485775</xdr:colOff>
      <xdr:row>17</xdr:row>
      <xdr:rowOff>123825</xdr:rowOff>
    </xdr:to>
    <xdr:sp>
      <xdr:nvSpPr>
        <xdr:cNvPr id="2" name="WordArt 143"/>
        <xdr:cNvSpPr>
          <a:spLocks/>
        </xdr:cNvSpPr>
      </xdr:nvSpPr>
      <xdr:spPr>
        <a:xfrm>
          <a:off x="2276475" y="2305050"/>
          <a:ext cx="5753100" cy="762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Trnavská regionálna bežecká liga</a:t>
          </a:r>
        </a:p>
      </xdr:txBody>
    </xdr:sp>
    <xdr:clientData/>
  </xdr:twoCellAnchor>
  <xdr:twoCellAnchor>
    <xdr:from>
      <xdr:col>6</xdr:col>
      <xdr:colOff>581025</xdr:colOff>
      <xdr:row>17</xdr:row>
      <xdr:rowOff>123825</xdr:rowOff>
    </xdr:from>
    <xdr:to>
      <xdr:col>8</xdr:col>
      <xdr:colOff>276225</xdr:colOff>
      <xdr:row>20</xdr:row>
      <xdr:rowOff>133350</xdr:rowOff>
    </xdr:to>
    <xdr:sp>
      <xdr:nvSpPr>
        <xdr:cNvPr id="3" name="WordArt 145"/>
        <xdr:cNvSpPr>
          <a:spLocks/>
        </xdr:cNvSpPr>
      </xdr:nvSpPr>
      <xdr:spPr>
        <a:xfrm>
          <a:off x="4695825" y="3067050"/>
          <a:ext cx="1066800" cy="495300"/>
        </a:xfrm>
        <a:prstGeom prst="rect"/>
        <a:noFill/>
      </xdr:spPr>
      <xdr:txBody>
        <a:bodyPr fromWordArt="1" wrap="none" lIns="91440" tIns="45720" rIns="91440" bIns="45720">
          <a:prstTxWarp prst="textCan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848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9086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96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943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936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sheetData>
    <row r="2" spans="4:5" ht="20.25">
      <c r="D2" s="24"/>
      <c r="E2" s="24" t="s">
        <v>75</v>
      </c>
    </row>
    <row r="3" spans="5:11" ht="20.25">
      <c r="E3" s="13"/>
      <c r="F3" s="13"/>
      <c r="G3" s="13"/>
      <c r="H3" s="13"/>
      <c r="I3" s="13"/>
      <c r="J3" s="13"/>
      <c r="K3" s="14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29" spans="1:14" ht="12.75">
      <c r="A29" s="30" t="s">
        <v>74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2:14" ht="12.75">
      <c r="B30" s="2"/>
      <c r="C30" s="31" t="s">
        <v>148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3:14" ht="12.75">
      <c r="C31" s="31" t="s">
        <v>73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3:14" ht="12.75">
      <c r="C32" s="31" t="s">
        <v>101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3:14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ht="12.75">
      <c r="C34" s="32" t="s">
        <v>90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</sheetData>
  <sheetProtection/>
  <mergeCells count="5">
    <mergeCell ref="A29:N29"/>
    <mergeCell ref="C34:N34"/>
    <mergeCell ref="C31:N31"/>
    <mergeCell ref="C30:N30"/>
    <mergeCell ref="C32:N32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0" bestFit="1" customWidth="1"/>
    <col min="2" max="2" width="21.875" style="0" bestFit="1" customWidth="1"/>
    <col min="3" max="3" width="6.375" style="0" bestFit="1" customWidth="1"/>
    <col min="4" max="4" width="29.125" style="0" bestFit="1" customWidth="1"/>
    <col min="5" max="16" width="5.00390625" style="0" customWidth="1"/>
    <col min="17" max="19" width="5.25390625" style="0" customWidth="1"/>
  </cols>
  <sheetData>
    <row r="1" spans="1:19" s="3" customFormat="1" ht="18">
      <c r="A1" s="35" t="s">
        <v>149</v>
      </c>
      <c r="B1" s="31"/>
      <c r="C1" s="31"/>
      <c r="D1" s="31"/>
      <c r="E1" s="31"/>
      <c r="F1" s="31"/>
      <c r="G1" s="31"/>
      <c r="H1" s="31"/>
      <c r="I1" s="31"/>
      <c r="J1" s="31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3" t="s">
        <v>56</v>
      </c>
      <c r="B2" s="34"/>
      <c r="C2" s="25"/>
      <c r="D2" s="15" t="s">
        <v>65</v>
      </c>
      <c r="E2" s="16" t="s">
        <v>66</v>
      </c>
      <c r="F2" s="28" t="s">
        <v>208</v>
      </c>
      <c r="G2" s="16" t="s">
        <v>209</v>
      </c>
      <c r="H2" s="16" t="s">
        <v>210</v>
      </c>
      <c r="I2" s="16" t="s">
        <v>211</v>
      </c>
      <c r="J2" s="16" t="s">
        <v>212</v>
      </c>
      <c r="K2" s="16" t="s">
        <v>213</v>
      </c>
      <c r="L2" s="17" t="s">
        <v>151</v>
      </c>
      <c r="M2" s="17" t="s">
        <v>150</v>
      </c>
      <c r="N2" s="17" t="s">
        <v>214</v>
      </c>
      <c r="O2" s="29" t="s">
        <v>215</v>
      </c>
      <c r="P2" s="29" t="s">
        <v>216</v>
      </c>
    </row>
    <row r="3" spans="1:19" s="6" customFormat="1" ht="166.5">
      <c r="A3" s="7" t="s">
        <v>6</v>
      </c>
      <c r="B3" s="8" t="s">
        <v>7</v>
      </c>
      <c r="C3" s="8" t="s">
        <v>92</v>
      </c>
      <c r="D3" s="8" t="s">
        <v>93</v>
      </c>
      <c r="E3" s="18" t="s">
        <v>62</v>
      </c>
      <c r="F3" s="19" t="s">
        <v>82</v>
      </c>
      <c r="G3" s="19" t="s">
        <v>28</v>
      </c>
      <c r="H3" s="19" t="s">
        <v>108</v>
      </c>
      <c r="I3" s="19" t="s">
        <v>109</v>
      </c>
      <c r="J3" s="19" t="s">
        <v>63</v>
      </c>
      <c r="K3" s="19" t="s">
        <v>64</v>
      </c>
      <c r="L3" s="20" t="s">
        <v>88</v>
      </c>
      <c r="M3" s="20" t="s">
        <v>102</v>
      </c>
      <c r="N3" s="20" t="s">
        <v>91</v>
      </c>
      <c r="O3" s="19" t="s">
        <v>110</v>
      </c>
      <c r="P3" s="20" t="s">
        <v>111</v>
      </c>
      <c r="Q3" s="22" t="s">
        <v>9</v>
      </c>
      <c r="R3" s="21" t="s">
        <v>10</v>
      </c>
      <c r="S3" s="22" t="s">
        <v>72</v>
      </c>
    </row>
    <row r="4" spans="1:19" ht="15">
      <c r="A4" s="9" t="s">
        <v>0</v>
      </c>
      <c r="B4" s="10" t="s">
        <v>61</v>
      </c>
      <c r="C4" s="27">
        <v>1986</v>
      </c>
      <c r="D4" s="10" t="s">
        <v>14</v>
      </c>
      <c r="E4" s="9">
        <v>9</v>
      </c>
      <c r="F4" s="9">
        <v>8</v>
      </c>
      <c r="G4" s="9">
        <v>9</v>
      </c>
      <c r="H4" s="9">
        <v>9</v>
      </c>
      <c r="I4" s="9"/>
      <c r="J4" s="9">
        <v>10</v>
      </c>
      <c r="K4" s="9">
        <v>10</v>
      </c>
      <c r="L4" s="12"/>
      <c r="M4" s="12">
        <v>10</v>
      </c>
      <c r="N4" s="12"/>
      <c r="O4" s="12"/>
      <c r="P4" s="12">
        <v>10</v>
      </c>
      <c r="Q4" s="9">
        <f>SUM(E4:P4)</f>
        <v>75</v>
      </c>
      <c r="R4" s="9">
        <f>COUNT(E4:P4)</f>
        <v>8</v>
      </c>
      <c r="S4" s="9">
        <f>AVERAGE(E4:P4)</f>
        <v>9.375</v>
      </c>
    </row>
    <row r="5" spans="1:19" ht="15">
      <c r="A5" s="9" t="s">
        <v>1</v>
      </c>
      <c r="B5" s="10" t="s">
        <v>104</v>
      </c>
      <c r="C5" s="27">
        <v>1974</v>
      </c>
      <c r="D5" s="10" t="s">
        <v>16</v>
      </c>
      <c r="E5" s="9">
        <v>3</v>
      </c>
      <c r="F5" s="9">
        <v>1</v>
      </c>
      <c r="G5" s="9">
        <v>1</v>
      </c>
      <c r="H5" s="9">
        <v>6</v>
      </c>
      <c r="I5" s="9">
        <v>9</v>
      </c>
      <c r="J5" s="9">
        <v>8</v>
      </c>
      <c r="K5" s="9">
        <v>8</v>
      </c>
      <c r="L5" s="12">
        <v>10</v>
      </c>
      <c r="M5" s="12">
        <v>8</v>
      </c>
      <c r="N5" s="12">
        <v>10</v>
      </c>
      <c r="O5" s="12"/>
      <c r="P5" s="12">
        <v>1</v>
      </c>
      <c r="Q5" s="9">
        <f>SUM(E5:P5)</f>
        <v>65</v>
      </c>
      <c r="R5" s="9">
        <f>COUNT(E5:P5)</f>
        <v>11</v>
      </c>
      <c r="S5" s="9">
        <f>AVERAGE(E5:P5)</f>
        <v>5.909090909090909</v>
      </c>
    </row>
    <row r="6" spans="1:19" ht="15">
      <c r="A6" s="9" t="s">
        <v>2</v>
      </c>
      <c r="B6" s="10" t="s">
        <v>226</v>
      </c>
      <c r="C6" s="27">
        <v>1991</v>
      </c>
      <c r="D6" s="10" t="s">
        <v>14</v>
      </c>
      <c r="E6" s="9"/>
      <c r="F6" s="9"/>
      <c r="G6" s="9">
        <v>5</v>
      </c>
      <c r="H6" s="9">
        <v>7</v>
      </c>
      <c r="I6" s="9">
        <v>7</v>
      </c>
      <c r="J6" s="9">
        <v>9</v>
      </c>
      <c r="K6" s="9"/>
      <c r="L6" s="12">
        <v>7</v>
      </c>
      <c r="M6" s="12"/>
      <c r="N6" s="12">
        <v>9</v>
      </c>
      <c r="O6" s="12">
        <v>10</v>
      </c>
      <c r="P6" s="12">
        <v>8</v>
      </c>
      <c r="Q6" s="9">
        <f>SUM(E6:P6)</f>
        <v>62</v>
      </c>
      <c r="R6" s="9">
        <f>COUNT(E6:P6)</f>
        <v>8</v>
      </c>
      <c r="S6" s="9">
        <f>AVERAGE(E6:P6)</f>
        <v>7.75</v>
      </c>
    </row>
    <row r="7" spans="1:19" ht="15">
      <c r="A7" s="9" t="s">
        <v>3</v>
      </c>
      <c r="B7" s="10" t="s">
        <v>96</v>
      </c>
      <c r="C7" s="27">
        <v>1991</v>
      </c>
      <c r="D7" s="10" t="s">
        <v>25</v>
      </c>
      <c r="E7" s="9">
        <v>1</v>
      </c>
      <c r="F7" s="9"/>
      <c r="G7" s="9">
        <v>1</v>
      </c>
      <c r="H7" s="9">
        <v>1</v>
      </c>
      <c r="I7" s="9">
        <v>5</v>
      </c>
      <c r="J7" s="9">
        <v>7</v>
      </c>
      <c r="K7" s="9">
        <v>7</v>
      </c>
      <c r="L7" s="12">
        <v>5</v>
      </c>
      <c r="M7" s="12">
        <v>5</v>
      </c>
      <c r="N7" s="12">
        <v>6</v>
      </c>
      <c r="O7" s="12">
        <v>4</v>
      </c>
      <c r="P7" s="12"/>
      <c r="Q7" s="9">
        <f>SUM(E7:P7)</f>
        <v>42</v>
      </c>
      <c r="R7" s="9">
        <f>COUNT(E7:P7)</f>
        <v>10</v>
      </c>
      <c r="S7" s="9">
        <f>AVERAGE(E7:P7)</f>
        <v>4.2</v>
      </c>
    </row>
    <row r="8" spans="1:19" ht="15">
      <c r="A8" s="9" t="s">
        <v>4</v>
      </c>
      <c r="B8" s="10" t="s">
        <v>227</v>
      </c>
      <c r="C8" s="27">
        <v>1988</v>
      </c>
      <c r="D8" s="10" t="s">
        <v>228</v>
      </c>
      <c r="E8" s="9"/>
      <c r="F8" s="9"/>
      <c r="G8" s="9">
        <v>3</v>
      </c>
      <c r="H8" s="9"/>
      <c r="I8" s="9"/>
      <c r="J8" s="9">
        <v>6</v>
      </c>
      <c r="K8" s="9">
        <v>1</v>
      </c>
      <c r="L8" s="12">
        <v>8</v>
      </c>
      <c r="M8" s="12">
        <v>7</v>
      </c>
      <c r="N8" s="12">
        <v>7</v>
      </c>
      <c r="O8" s="12">
        <v>9</v>
      </c>
      <c r="P8" s="12"/>
      <c r="Q8" s="9">
        <f>SUM(E8:P8)</f>
        <v>41</v>
      </c>
      <c r="R8" s="9">
        <f>COUNT(E8:P8)</f>
        <v>7</v>
      </c>
      <c r="S8" s="9">
        <f>AVERAGE(E8:P8)</f>
        <v>5.857142857142857</v>
      </c>
    </row>
    <row r="9" spans="1:19" ht="15">
      <c r="A9" s="9" t="s">
        <v>5</v>
      </c>
      <c r="B9" s="10" t="s">
        <v>11</v>
      </c>
      <c r="C9" s="27">
        <v>1977</v>
      </c>
      <c r="D9" s="10" t="s">
        <v>112</v>
      </c>
      <c r="E9" s="9">
        <v>10</v>
      </c>
      <c r="F9" s="9">
        <v>10</v>
      </c>
      <c r="G9" s="9">
        <v>10</v>
      </c>
      <c r="H9" s="9">
        <v>10</v>
      </c>
      <c r="I9" s="9"/>
      <c r="J9" s="9"/>
      <c r="K9" s="9"/>
      <c r="L9" s="12"/>
      <c r="M9" s="12"/>
      <c r="N9" s="12"/>
      <c r="O9" s="12"/>
      <c r="P9" s="12"/>
      <c r="Q9" s="9">
        <f>SUM(E9:P9)</f>
        <v>40</v>
      </c>
      <c r="R9" s="9">
        <f>COUNT(E9:P9)</f>
        <v>4</v>
      </c>
      <c r="S9" s="9">
        <f>AVERAGE(E9:P9)</f>
        <v>10</v>
      </c>
    </row>
    <row r="10" spans="1:19" ht="15">
      <c r="A10" s="9" t="s">
        <v>21</v>
      </c>
      <c r="B10" s="10" t="s">
        <v>181</v>
      </c>
      <c r="C10" s="27">
        <v>1985</v>
      </c>
      <c r="D10" s="10" t="s">
        <v>14</v>
      </c>
      <c r="E10" s="9"/>
      <c r="F10" s="9">
        <v>9</v>
      </c>
      <c r="G10" s="9"/>
      <c r="H10" s="9"/>
      <c r="I10" s="9"/>
      <c r="J10" s="9"/>
      <c r="K10" s="9"/>
      <c r="L10" s="12">
        <v>9</v>
      </c>
      <c r="M10" s="12">
        <v>9</v>
      </c>
      <c r="N10" s="12"/>
      <c r="O10" s="12"/>
      <c r="P10" s="12">
        <v>7</v>
      </c>
      <c r="Q10" s="9">
        <f>SUM(E10:P10)</f>
        <v>34</v>
      </c>
      <c r="R10" s="9">
        <f>COUNT(E10:P10)</f>
        <v>4</v>
      </c>
      <c r="S10" s="9">
        <f>AVERAGE(E10:P10)</f>
        <v>8.5</v>
      </c>
    </row>
    <row r="11" spans="1:19" ht="15">
      <c r="A11" s="9" t="s">
        <v>22</v>
      </c>
      <c r="B11" s="10" t="s">
        <v>134</v>
      </c>
      <c r="C11" s="27">
        <v>1994</v>
      </c>
      <c r="D11" s="10" t="s">
        <v>122</v>
      </c>
      <c r="E11" s="9">
        <v>1</v>
      </c>
      <c r="F11" s="9">
        <v>4</v>
      </c>
      <c r="G11" s="9">
        <v>1</v>
      </c>
      <c r="H11" s="9">
        <v>4</v>
      </c>
      <c r="I11" s="9"/>
      <c r="J11" s="9">
        <v>5</v>
      </c>
      <c r="K11" s="9">
        <v>6</v>
      </c>
      <c r="L11" s="12"/>
      <c r="M11" s="12"/>
      <c r="N11" s="12"/>
      <c r="O11" s="12">
        <v>7</v>
      </c>
      <c r="P11" s="12"/>
      <c r="Q11" s="9">
        <f>SUM(E11:P11)</f>
        <v>28</v>
      </c>
      <c r="R11" s="9">
        <f>COUNT(E11:P11)</f>
        <v>7</v>
      </c>
      <c r="S11" s="9">
        <f>AVERAGE(E11:P11)</f>
        <v>4</v>
      </c>
    </row>
    <row r="12" spans="1:19" ht="15">
      <c r="A12" s="9" t="s">
        <v>23</v>
      </c>
      <c r="B12" s="10" t="s">
        <v>120</v>
      </c>
      <c r="C12" s="27">
        <v>1983</v>
      </c>
      <c r="D12" s="10" t="s">
        <v>184</v>
      </c>
      <c r="E12" s="9">
        <v>1</v>
      </c>
      <c r="F12" s="9">
        <v>5</v>
      </c>
      <c r="G12" s="9">
        <v>4</v>
      </c>
      <c r="H12" s="9">
        <v>1</v>
      </c>
      <c r="I12" s="9">
        <v>6</v>
      </c>
      <c r="J12" s="9"/>
      <c r="K12" s="9">
        <v>4</v>
      </c>
      <c r="L12" s="12">
        <v>1</v>
      </c>
      <c r="M12" s="12"/>
      <c r="N12" s="12"/>
      <c r="O12" s="12"/>
      <c r="P12" s="12">
        <v>4</v>
      </c>
      <c r="Q12" s="9">
        <f>SUM(E12:P12)</f>
        <v>26</v>
      </c>
      <c r="R12" s="9">
        <f>COUNT(E12:P12)</f>
        <v>8</v>
      </c>
      <c r="S12" s="9">
        <f>AVERAGE(E12:P12)</f>
        <v>3.25</v>
      </c>
    </row>
    <row r="13" spans="1:19" s="5" customFormat="1" ht="15">
      <c r="A13" s="9" t="s">
        <v>24</v>
      </c>
      <c r="B13" s="10" t="s">
        <v>224</v>
      </c>
      <c r="C13" s="27">
        <v>1979</v>
      </c>
      <c r="D13" s="10" t="s">
        <v>225</v>
      </c>
      <c r="E13" s="9"/>
      <c r="F13" s="9"/>
      <c r="G13" s="9">
        <v>6</v>
      </c>
      <c r="H13" s="9"/>
      <c r="I13" s="9">
        <v>10</v>
      </c>
      <c r="J13" s="9"/>
      <c r="K13" s="9"/>
      <c r="L13" s="12"/>
      <c r="M13" s="12"/>
      <c r="N13" s="12">
        <v>8</v>
      </c>
      <c r="O13" s="12"/>
      <c r="P13" s="12"/>
      <c r="Q13" s="9">
        <f>SUM(E13:P13)</f>
        <v>24</v>
      </c>
      <c r="R13" s="9">
        <f>COUNT(E13:P13)</f>
        <v>3</v>
      </c>
      <c r="S13" s="9">
        <f>AVERAGE(E13:P13)</f>
        <v>8</v>
      </c>
    </row>
    <row r="14" spans="1:19" s="5" customFormat="1" ht="15">
      <c r="A14" s="9" t="s">
        <v>26</v>
      </c>
      <c r="B14" s="10" t="s">
        <v>113</v>
      </c>
      <c r="C14" s="27">
        <v>1983</v>
      </c>
      <c r="D14" s="10" t="s">
        <v>97</v>
      </c>
      <c r="E14" s="9">
        <v>1</v>
      </c>
      <c r="F14" s="9"/>
      <c r="G14" s="9">
        <v>1</v>
      </c>
      <c r="H14" s="9">
        <v>2</v>
      </c>
      <c r="I14" s="9"/>
      <c r="J14" s="9"/>
      <c r="K14" s="9"/>
      <c r="L14" s="12">
        <v>6</v>
      </c>
      <c r="M14" s="12">
        <v>4</v>
      </c>
      <c r="N14" s="12"/>
      <c r="O14" s="12">
        <v>6</v>
      </c>
      <c r="P14" s="12">
        <v>3</v>
      </c>
      <c r="Q14" s="9">
        <f>SUM(E14:P14)</f>
        <v>23</v>
      </c>
      <c r="R14" s="9">
        <f>COUNT(E14:P14)</f>
        <v>7</v>
      </c>
      <c r="S14" s="9">
        <f>AVERAGE(E14:P14)</f>
        <v>3.2857142857142856</v>
      </c>
    </row>
    <row r="15" spans="1:19" s="5" customFormat="1" ht="15">
      <c r="A15" s="9" t="s">
        <v>29</v>
      </c>
      <c r="B15" s="10" t="s">
        <v>223</v>
      </c>
      <c r="C15" s="27">
        <v>1995</v>
      </c>
      <c r="D15" s="10" t="s">
        <v>14</v>
      </c>
      <c r="E15" s="9"/>
      <c r="F15" s="9"/>
      <c r="G15" s="9">
        <v>8</v>
      </c>
      <c r="H15" s="9"/>
      <c r="I15" s="9"/>
      <c r="J15" s="9"/>
      <c r="K15" s="9"/>
      <c r="L15" s="12"/>
      <c r="M15" s="12">
        <v>6</v>
      </c>
      <c r="N15" s="12"/>
      <c r="O15" s="12"/>
      <c r="P15" s="12">
        <v>9</v>
      </c>
      <c r="Q15" s="9">
        <f>SUM(E15:P15)</f>
        <v>23</v>
      </c>
      <c r="R15" s="9">
        <f>COUNT(E15:P15)</f>
        <v>3</v>
      </c>
      <c r="S15" s="9">
        <f>AVERAGE(E15:P15)</f>
        <v>7.666666666666667</v>
      </c>
    </row>
    <row r="16" spans="1:19" s="5" customFormat="1" ht="15">
      <c r="A16" s="9" t="s">
        <v>30</v>
      </c>
      <c r="B16" s="10" t="s">
        <v>83</v>
      </c>
      <c r="C16" s="27">
        <v>1989</v>
      </c>
      <c r="D16" s="10" t="s">
        <v>112</v>
      </c>
      <c r="E16" s="9">
        <v>2</v>
      </c>
      <c r="F16" s="9">
        <v>6</v>
      </c>
      <c r="G16" s="9">
        <v>7</v>
      </c>
      <c r="H16" s="9"/>
      <c r="I16" s="9"/>
      <c r="J16" s="9"/>
      <c r="K16" s="9"/>
      <c r="L16" s="12"/>
      <c r="M16" s="12"/>
      <c r="N16" s="12"/>
      <c r="O16" s="12"/>
      <c r="P16" s="12">
        <v>5</v>
      </c>
      <c r="Q16" s="9">
        <f>SUM(E16:P16)</f>
        <v>20</v>
      </c>
      <c r="R16" s="9">
        <f>COUNT(E16:P16)</f>
        <v>4</v>
      </c>
      <c r="S16" s="9">
        <f>AVERAGE(E16:P16)</f>
        <v>5</v>
      </c>
    </row>
    <row r="17" spans="1:19" s="5" customFormat="1" ht="15">
      <c r="A17" s="9" t="s">
        <v>31</v>
      </c>
      <c r="B17" s="10" t="s">
        <v>155</v>
      </c>
      <c r="C17" s="27">
        <v>1984</v>
      </c>
      <c r="D17" s="10" t="s">
        <v>112</v>
      </c>
      <c r="E17" s="9">
        <v>6</v>
      </c>
      <c r="F17" s="9">
        <v>7</v>
      </c>
      <c r="G17" s="9">
        <v>2</v>
      </c>
      <c r="H17" s="9"/>
      <c r="I17" s="9"/>
      <c r="J17" s="9"/>
      <c r="K17" s="9"/>
      <c r="L17" s="12"/>
      <c r="M17" s="12"/>
      <c r="N17" s="12"/>
      <c r="O17" s="12"/>
      <c r="P17" s="12"/>
      <c r="Q17" s="9">
        <f>SUM(E17:P17)</f>
        <v>15</v>
      </c>
      <c r="R17" s="9">
        <f>COUNT(E17:P17)</f>
        <v>3</v>
      </c>
      <c r="S17" s="9">
        <f>AVERAGE(E17:P17)</f>
        <v>5</v>
      </c>
    </row>
    <row r="18" spans="1:19" s="5" customFormat="1" ht="15">
      <c r="A18" s="9" t="s">
        <v>32</v>
      </c>
      <c r="B18" s="10" t="s">
        <v>487</v>
      </c>
      <c r="C18" s="27">
        <v>1986</v>
      </c>
      <c r="D18" s="10" t="s">
        <v>8</v>
      </c>
      <c r="E18" s="9"/>
      <c r="F18" s="9"/>
      <c r="G18" s="9"/>
      <c r="H18" s="9"/>
      <c r="I18" s="9"/>
      <c r="J18" s="9"/>
      <c r="K18" s="9"/>
      <c r="L18" s="12">
        <v>2</v>
      </c>
      <c r="M18" s="12">
        <v>3</v>
      </c>
      <c r="N18" s="12"/>
      <c r="O18" s="12"/>
      <c r="P18" s="12">
        <v>6</v>
      </c>
      <c r="Q18" s="9">
        <f>SUM(E18:P18)</f>
        <v>11</v>
      </c>
      <c r="R18" s="9">
        <f>COUNT(E18:P18)</f>
        <v>3</v>
      </c>
      <c r="S18" s="9">
        <f>AVERAGE(E18:P18)</f>
        <v>3.6666666666666665</v>
      </c>
    </row>
    <row r="19" spans="1:19" ht="15">
      <c r="A19" s="9" t="s">
        <v>33</v>
      </c>
      <c r="B19" s="10" t="s">
        <v>300</v>
      </c>
      <c r="C19" s="27">
        <v>1990</v>
      </c>
      <c r="D19" s="10" t="s">
        <v>301</v>
      </c>
      <c r="E19" s="9"/>
      <c r="F19" s="9"/>
      <c r="G19" s="9"/>
      <c r="H19" s="9">
        <v>5</v>
      </c>
      <c r="I19" s="9"/>
      <c r="J19" s="9"/>
      <c r="K19" s="9"/>
      <c r="L19" s="12"/>
      <c r="M19" s="12"/>
      <c r="N19" s="12"/>
      <c r="O19" s="12">
        <v>5</v>
      </c>
      <c r="P19" s="12"/>
      <c r="Q19" s="9">
        <f>SUM(E19:P19)</f>
        <v>10</v>
      </c>
      <c r="R19" s="9">
        <f>COUNT(E19:P19)</f>
        <v>2</v>
      </c>
      <c r="S19" s="9">
        <f>AVERAGE(E19:P19)</f>
        <v>5</v>
      </c>
    </row>
    <row r="20" spans="1:19" ht="15">
      <c r="A20" s="9" t="s">
        <v>34</v>
      </c>
      <c r="B20" s="10" t="s">
        <v>421</v>
      </c>
      <c r="C20" s="27">
        <v>1993</v>
      </c>
      <c r="D20" s="10" t="s">
        <v>260</v>
      </c>
      <c r="E20" s="9"/>
      <c r="F20" s="9"/>
      <c r="G20" s="9"/>
      <c r="H20" s="9"/>
      <c r="I20" s="9"/>
      <c r="J20" s="9"/>
      <c r="K20" s="9">
        <v>1</v>
      </c>
      <c r="L20" s="12">
        <v>1</v>
      </c>
      <c r="M20" s="12">
        <v>1</v>
      </c>
      <c r="N20" s="12">
        <v>2</v>
      </c>
      <c r="O20" s="12">
        <v>3</v>
      </c>
      <c r="P20" s="12">
        <v>2</v>
      </c>
      <c r="Q20" s="9">
        <f>SUM(E20:P20)</f>
        <v>10</v>
      </c>
      <c r="R20" s="9">
        <f>COUNT(E20:P20)</f>
        <v>6</v>
      </c>
      <c r="S20" s="9">
        <f>AVERAGE(E20:P20)</f>
        <v>1.6666666666666667</v>
      </c>
    </row>
    <row r="21" spans="1:19" ht="15">
      <c r="A21" s="9" t="s">
        <v>35</v>
      </c>
      <c r="B21" s="10" t="s">
        <v>409</v>
      </c>
      <c r="C21" s="27">
        <v>1975</v>
      </c>
      <c r="D21" s="10" t="s">
        <v>260</v>
      </c>
      <c r="E21" s="9"/>
      <c r="F21" s="9"/>
      <c r="G21" s="9"/>
      <c r="H21" s="9"/>
      <c r="I21" s="9"/>
      <c r="J21" s="9"/>
      <c r="K21" s="9">
        <v>9</v>
      </c>
      <c r="L21" s="12"/>
      <c r="M21" s="12"/>
      <c r="N21" s="12"/>
      <c r="O21" s="12"/>
      <c r="P21" s="12"/>
      <c r="Q21" s="9">
        <f>SUM(E21:P21)</f>
        <v>9</v>
      </c>
      <c r="R21" s="9">
        <f>COUNT(E21:P21)</f>
        <v>1</v>
      </c>
      <c r="S21" s="9">
        <f>AVERAGE(E21:P21)</f>
        <v>9</v>
      </c>
    </row>
    <row r="22" spans="1:19" ht="15">
      <c r="A22" s="9" t="s">
        <v>38</v>
      </c>
      <c r="B22" s="10" t="s">
        <v>305</v>
      </c>
      <c r="C22" s="27">
        <v>1976</v>
      </c>
      <c r="D22" s="10" t="s">
        <v>294</v>
      </c>
      <c r="E22" s="9"/>
      <c r="F22" s="9"/>
      <c r="G22" s="9"/>
      <c r="H22" s="9">
        <v>1</v>
      </c>
      <c r="I22" s="9"/>
      <c r="J22" s="9"/>
      <c r="K22" s="9"/>
      <c r="L22" s="12"/>
      <c r="M22" s="12"/>
      <c r="N22" s="12"/>
      <c r="O22" s="12">
        <v>8</v>
      </c>
      <c r="P22" s="12"/>
      <c r="Q22" s="9">
        <f>SUM(E22:P22)</f>
        <v>9</v>
      </c>
      <c r="R22" s="9">
        <f>COUNT(E22:P22)</f>
        <v>2</v>
      </c>
      <c r="S22" s="9">
        <f>AVERAGE(E22:P22)</f>
        <v>4.5</v>
      </c>
    </row>
    <row r="23" spans="1:19" ht="15">
      <c r="A23" s="9" t="s">
        <v>39</v>
      </c>
      <c r="B23" s="10" t="s">
        <v>152</v>
      </c>
      <c r="C23" s="27">
        <v>1993</v>
      </c>
      <c r="D23" s="10" t="s">
        <v>14</v>
      </c>
      <c r="E23" s="9">
        <v>8</v>
      </c>
      <c r="F23" s="9"/>
      <c r="G23" s="9"/>
      <c r="H23" s="9"/>
      <c r="I23" s="9"/>
      <c r="J23" s="9"/>
      <c r="K23" s="9"/>
      <c r="L23" s="12"/>
      <c r="M23" s="12"/>
      <c r="N23" s="12"/>
      <c r="O23" s="12"/>
      <c r="P23" s="12"/>
      <c r="Q23" s="9">
        <f>SUM(E23:P23)</f>
        <v>8</v>
      </c>
      <c r="R23" s="9">
        <f>COUNT(E23:P23)</f>
        <v>1</v>
      </c>
      <c r="S23" s="9">
        <f>AVERAGE(E23:P23)</f>
        <v>8</v>
      </c>
    </row>
    <row r="24" spans="1:19" ht="15">
      <c r="A24" s="9" t="s">
        <v>40</v>
      </c>
      <c r="B24" s="10" t="s">
        <v>298</v>
      </c>
      <c r="C24" s="27">
        <v>1994</v>
      </c>
      <c r="D24" s="10" t="s">
        <v>138</v>
      </c>
      <c r="E24" s="9"/>
      <c r="F24" s="9"/>
      <c r="G24" s="9"/>
      <c r="H24" s="9">
        <v>8</v>
      </c>
      <c r="I24" s="9"/>
      <c r="J24" s="9"/>
      <c r="K24" s="9"/>
      <c r="L24" s="12"/>
      <c r="M24" s="12"/>
      <c r="N24" s="12"/>
      <c r="O24" s="12"/>
      <c r="P24" s="12"/>
      <c r="Q24" s="9">
        <f>SUM(E24:P24)</f>
        <v>8</v>
      </c>
      <c r="R24" s="9">
        <f>COUNT(E24:P24)</f>
        <v>1</v>
      </c>
      <c r="S24" s="9">
        <f>AVERAGE(E24:P24)</f>
        <v>8</v>
      </c>
    </row>
    <row r="25" spans="1:19" ht="15">
      <c r="A25" s="9" t="s">
        <v>41</v>
      </c>
      <c r="B25" s="10" t="s">
        <v>334</v>
      </c>
      <c r="C25" s="27">
        <v>1984</v>
      </c>
      <c r="D25" s="10" t="s">
        <v>225</v>
      </c>
      <c r="E25" s="9"/>
      <c r="F25" s="9"/>
      <c r="G25" s="9"/>
      <c r="H25" s="9"/>
      <c r="I25" s="9">
        <v>8</v>
      </c>
      <c r="J25" s="9"/>
      <c r="K25" s="9"/>
      <c r="L25" s="12"/>
      <c r="M25" s="12"/>
      <c r="N25" s="12"/>
      <c r="O25" s="12"/>
      <c r="P25" s="12"/>
      <c r="Q25" s="9">
        <f>SUM(E25:P25)</f>
        <v>8</v>
      </c>
      <c r="R25" s="9">
        <f>COUNT(E25:P25)</f>
        <v>1</v>
      </c>
      <c r="S25" s="9">
        <f>AVERAGE(E25:P25)</f>
        <v>8</v>
      </c>
    </row>
    <row r="26" spans="1:19" ht="15">
      <c r="A26" s="9" t="s">
        <v>46</v>
      </c>
      <c r="B26" s="10" t="s">
        <v>235</v>
      </c>
      <c r="C26" s="27">
        <v>1981</v>
      </c>
      <c r="D26" s="10" t="s">
        <v>236</v>
      </c>
      <c r="E26" s="9"/>
      <c r="F26" s="9"/>
      <c r="G26" s="9">
        <v>1</v>
      </c>
      <c r="H26" s="9"/>
      <c r="I26" s="9">
        <v>4</v>
      </c>
      <c r="J26" s="9"/>
      <c r="K26" s="9">
        <v>3</v>
      </c>
      <c r="L26" s="12"/>
      <c r="M26" s="12"/>
      <c r="N26" s="12"/>
      <c r="O26" s="12"/>
      <c r="P26" s="12"/>
      <c r="Q26" s="9">
        <f>SUM(E26:P26)</f>
        <v>8</v>
      </c>
      <c r="R26" s="9">
        <f>COUNT(E26:P26)</f>
        <v>3</v>
      </c>
      <c r="S26" s="9">
        <f>AVERAGE(E26:P26)</f>
        <v>2.6666666666666665</v>
      </c>
    </row>
    <row r="27" spans="1:19" ht="15">
      <c r="A27" s="9" t="s">
        <v>48</v>
      </c>
      <c r="B27" s="10" t="s">
        <v>194</v>
      </c>
      <c r="C27" s="27">
        <v>1987</v>
      </c>
      <c r="D27" s="10" t="s">
        <v>242</v>
      </c>
      <c r="E27" s="9"/>
      <c r="F27" s="9">
        <v>1</v>
      </c>
      <c r="G27" s="9">
        <v>1</v>
      </c>
      <c r="H27" s="9"/>
      <c r="I27" s="9"/>
      <c r="J27" s="9"/>
      <c r="K27" s="9">
        <v>2</v>
      </c>
      <c r="L27" s="12">
        <v>4</v>
      </c>
      <c r="M27" s="12"/>
      <c r="N27" s="12"/>
      <c r="O27" s="12"/>
      <c r="P27" s="12"/>
      <c r="Q27" s="9">
        <f>SUM(E27:P27)</f>
        <v>8</v>
      </c>
      <c r="R27" s="9">
        <f>COUNT(E27:P27)</f>
        <v>4</v>
      </c>
      <c r="S27" s="9">
        <f>AVERAGE(E27:P27)</f>
        <v>2</v>
      </c>
    </row>
    <row r="28" spans="1:19" ht="15">
      <c r="A28" s="9" t="s">
        <v>50</v>
      </c>
      <c r="B28" s="10" t="s">
        <v>136</v>
      </c>
      <c r="C28" s="27">
        <v>1976</v>
      </c>
      <c r="D28" s="10" t="s">
        <v>8</v>
      </c>
      <c r="E28" s="9">
        <v>1</v>
      </c>
      <c r="F28" s="9">
        <v>1</v>
      </c>
      <c r="G28" s="9">
        <v>1</v>
      </c>
      <c r="H28" s="9"/>
      <c r="I28" s="9">
        <v>2</v>
      </c>
      <c r="J28" s="9">
        <v>1</v>
      </c>
      <c r="K28" s="9"/>
      <c r="L28" s="12">
        <v>1</v>
      </c>
      <c r="M28" s="12"/>
      <c r="N28" s="12"/>
      <c r="O28" s="12"/>
      <c r="P28" s="12">
        <v>1</v>
      </c>
      <c r="Q28" s="9">
        <f>SUM(E28:P28)</f>
        <v>8</v>
      </c>
      <c r="R28" s="9">
        <f>COUNT(E28:P28)</f>
        <v>7</v>
      </c>
      <c r="S28" s="9">
        <f>AVERAGE(E28:P28)</f>
        <v>1.1428571428571428</v>
      </c>
    </row>
    <row r="29" spans="1:19" ht="15">
      <c r="A29" s="9" t="s">
        <v>51</v>
      </c>
      <c r="B29" s="10" t="s">
        <v>153</v>
      </c>
      <c r="C29" s="27">
        <v>1996</v>
      </c>
      <c r="D29" s="10" t="s">
        <v>154</v>
      </c>
      <c r="E29" s="9">
        <v>7</v>
      </c>
      <c r="F29" s="9"/>
      <c r="G29" s="9"/>
      <c r="H29" s="9"/>
      <c r="I29" s="9"/>
      <c r="J29" s="9"/>
      <c r="K29" s="9"/>
      <c r="L29" s="12"/>
      <c r="M29" s="12"/>
      <c r="N29" s="12"/>
      <c r="O29" s="12"/>
      <c r="P29" s="12"/>
      <c r="Q29" s="9">
        <f>SUM(E29:P29)</f>
        <v>7</v>
      </c>
      <c r="R29" s="9">
        <f>COUNT(E29:P29)</f>
        <v>1</v>
      </c>
      <c r="S29" s="9">
        <f>AVERAGE(E29:P29)</f>
        <v>7</v>
      </c>
    </row>
    <row r="30" spans="1:19" ht="15">
      <c r="A30" s="9" t="s">
        <v>52</v>
      </c>
      <c r="B30" s="10" t="s">
        <v>190</v>
      </c>
      <c r="C30" s="27">
        <v>1974</v>
      </c>
      <c r="D30" s="10" t="s">
        <v>188</v>
      </c>
      <c r="E30" s="9"/>
      <c r="F30" s="9">
        <v>2</v>
      </c>
      <c r="G30" s="9">
        <v>1</v>
      </c>
      <c r="H30" s="9">
        <v>1</v>
      </c>
      <c r="I30" s="9"/>
      <c r="J30" s="9"/>
      <c r="K30" s="9"/>
      <c r="L30" s="12">
        <v>1</v>
      </c>
      <c r="M30" s="12">
        <v>1</v>
      </c>
      <c r="N30" s="12"/>
      <c r="O30" s="12"/>
      <c r="P30" s="12">
        <v>1</v>
      </c>
      <c r="Q30" s="9">
        <f>SUM(E30:P30)</f>
        <v>7</v>
      </c>
      <c r="R30" s="9">
        <f>COUNT(E30:P30)</f>
        <v>6</v>
      </c>
      <c r="S30" s="9">
        <f>AVERAGE(E30:P30)</f>
        <v>1.1666666666666667</v>
      </c>
    </row>
    <row r="31" spans="1:19" ht="15">
      <c r="A31" s="9" t="s">
        <v>54</v>
      </c>
      <c r="B31" s="10" t="s">
        <v>132</v>
      </c>
      <c r="C31" s="27">
        <v>1997</v>
      </c>
      <c r="D31" s="10" t="s">
        <v>127</v>
      </c>
      <c r="E31" s="9">
        <v>5</v>
      </c>
      <c r="F31" s="9"/>
      <c r="G31" s="9">
        <v>1</v>
      </c>
      <c r="H31" s="9"/>
      <c r="I31" s="9"/>
      <c r="J31" s="9"/>
      <c r="K31" s="9"/>
      <c r="L31" s="12"/>
      <c r="M31" s="12"/>
      <c r="N31" s="12"/>
      <c r="O31" s="12"/>
      <c r="P31" s="12"/>
      <c r="Q31" s="9">
        <f>SUM(E31:P31)</f>
        <v>6</v>
      </c>
      <c r="R31" s="9">
        <f>COUNT(E31:P31)</f>
        <v>2</v>
      </c>
      <c r="S31" s="9">
        <f>AVERAGE(E31:P31)</f>
        <v>3</v>
      </c>
    </row>
    <row r="32" spans="1:19" ht="15">
      <c r="A32" s="9" t="s">
        <v>119</v>
      </c>
      <c r="B32" s="10" t="s">
        <v>135</v>
      </c>
      <c r="C32" s="27">
        <v>1998</v>
      </c>
      <c r="D32" s="10" t="s">
        <v>122</v>
      </c>
      <c r="E32" s="9">
        <v>1</v>
      </c>
      <c r="F32" s="9"/>
      <c r="G32" s="9"/>
      <c r="H32" s="9">
        <v>3</v>
      </c>
      <c r="I32" s="9"/>
      <c r="J32" s="9">
        <v>2</v>
      </c>
      <c r="K32" s="9"/>
      <c r="L32" s="12"/>
      <c r="M32" s="12"/>
      <c r="N32" s="12"/>
      <c r="O32" s="12"/>
      <c r="P32" s="12"/>
      <c r="Q32" s="9">
        <f>SUM(E32:P32)</f>
        <v>6</v>
      </c>
      <c r="R32" s="9">
        <f>COUNT(E32:P32)</f>
        <v>3</v>
      </c>
      <c r="S32" s="9">
        <f>AVERAGE(E32:P32)</f>
        <v>2</v>
      </c>
    </row>
    <row r="33" spans="1:19" ht="15">
      <c r="A33" s="9" t="s">
        <v>121</v>
      </c>
      <c r="B33" s="10" t="s">
        <v>391</v>
      </c>
      <c r="C33" s="27">
        <v>1975</v>
      </c>
      <c r="D33" s="10" t="s">
        <v>8</v>
      </c>
      <c r="E33" s="9"/>
      <c r="F33" s="9"/>
      <c r="G33" s="9"/>
      <c r="H33" s="9"/>
      <c r="I33" s="9"/>
      <c r="J33" s="9">
        <v>4</v>
      </c>
      <c r="K33" s="9"/>
      <c r="L33" s="12"/>
      <c r="M33" s="12">
        <v>2</v>
      </c>
      <c r="N33" s="12"/>
      <c r="O33" s="12"/>
      <c r="P33" s="12"/>
      <c r="Q33" s="9">
        <f>SUM(E33:P33)</f>
        <v>6</v>
      </c>
      <c r="R33" s="9">
        <f>COUNT(E33:P33)</f>
        <v>2</v>
      </c>
      <c r="S33" s="9">
        <f>AVERAGE(E33:P33)</f>
        <v>3</v>
      </c>
    </row>
    <row r="34" spans="1:19" ht="15">
      <c r="A34" s="9" t="s">
        <v>180</v>
      </c>
      <c r="B34" s="10" t="s">
        <v>234</v>
      </c>
      <c r="C34" s="27">
        <v>1978</v>
      </c>
      <c r="D34" s="10" t="s">
        <v>112</v>
      </c>
      <c r="E34" s="9"/>
      <c r="F34" s="9"/>
      <c r="G34" s="9">
        <v>1</v>
      </c>
      <c r="H34" s="9"/>
      <c r="I34" s="9"/>
      <c r="J34" s="9"/>
      <c r="K34" s="9"/>
      <c r="L34" s="12"/>
      <c r="M34" s="12"/>
      <c r="N34" s="12">
        <v>5</v>
      </c>
      <c r="O34" s="12"/>
      <c r="P34" s="12"/>
      <c r="Q34" s="9">
        <f>SUM(E34:P34)</f>
        <v>6</v>
      </c>
      <c r="R34" s="9">
        <f>COUNT(E34:P34)</f>
        <v>2</v>
      </c>
      <c r="S34" s="9">
        <f>AVERAGE(E34:P34)</f>
        <v>3</v>
      </c>
    </row>
    <row r="35" spans="1:19" ht="15">
      <c r="A35" s="9" t="s">
        <v>185</v>
      </c>
      <c r="B35" s="10" t="s">
        <v>156</v>
      </c>
      <c r="C35" s="27">
        <v>1989</v>
      </c>
      <c r="D35" s="10" t="s">
        <v>8</v>
      </c>
      <c r="E35" s="9">
        <v>4</v>
      </c>
      <c r="F35" s="9"/>
      <c r="G35" s="9"/>
      <c r="H35" s="9"/>
      <c r="I35" s="9"/>
      <c r="J35" s="9"/>
      <c r="K35" s="9"/>
      <c r="L35" s="12">
        <v>1</v>
      </c>
      <c r="M35" s="12"/>
      <c r="N35" s="12"/>
      <c r="O35" s="12"/>
      <c r="P35" s="12"/>
      <c r="Q35" s="9">
        <f>SUM(E35:P35)</f>
        <v>5</v>
      </c>
      <c r="R35" s="9">
        <f>COUNT(E35:P35)</f>
        <v>2</v>
      </c>
      <c r="S35" s="9">
        <f>AVERAGE(E35:P35)</f>
        <v>2.5</v>
      </c>
    </row>
    <row r="36" spans="1:19" ht="15">
      <c r="A36" s="9" t="s">
        <v>189</v>
      </c>
      <c r="B36" s="10" t="s">
        <v>186</v>
      </c>
      <c r="C36" s="27">
        <v>1978</v>
      </c>
      <c r="D36" s="10" t="s">
        <v>188</v>
      </c>
      <c r="E36" s="9"/>
      <c r="F36" s="9">
        <v>3</v>
      </c>
      <c r="G36" s="9"/>
      <c r="H36" s="9"/>
      <c r="I36" s="9"/>
      <c r="J36" s="9">
        <v>1</v>
      </c>
      <c r="K36" s="9"/>
      <c r="L36" s="12"/>
      <c r="M36" s="12">
        <v>1</v>
      </c>
      <c r="N36" s="12"/>
      <c r="O36" s="12"/>
      <c r="P36" s="12"/>
      <c r="Q36" s="9">
        <f>SUM(E36:P36)</f>
        <v>5</v>
      </c>
      <c r="R36" s="9">
        <f>COUNT(E36:P36)</f>
        <v>3</v>
      </c>
      <c r="S36" s="9">
        <f>AVERAGE(E36:P36)</f>
        <v>1.6666666666666667</v>
      </c>
    </row>
    <row r="37" spans="1:19" ht="15">
      <c r="A37" s="9" t="s">
        <v>191</v>
      </c>
      <c r="B37" s="10" t="s">
        <v>411</v>
      </c>
      <c r="C37" s="27">
        <v>1977</v>
      </c>
      <c r="D37" s="10" t="s">
        <v>260</v>
      </c>
      <c r="E37" s="9"/>
      <c r="F37" s="9"/>
      <c r="G37" s="9"/>
      <c r="H37" s="9"/>
      <c r="I37" s="9"/>
      <c r="J37" s="9"/>
      <c r="K37" s="9">
        <v>5</v>
      </c>
      <c r="L37" s="12"/>
      <c r="M37" s="12"/>
      <c r="N37" s="12"/>
      <c r="O37" s="12"/>
      <c r="P37" s="12"/>
      <c r="Q37" s="9">
        <f>SUM(E37:P37)</f>
        <v>5</v>
      </c>
      <c r="R37" s="9">
        <f>COUNT(E37:P37)</f>
        <v>1</v>
      </c>
      <c r="S37" s="9">
        <f>AVERAGE(E37:P37)</f>
        <v>5</v>
      </c>
    </row>
    <row r="38" spans="1:19" ht="15">
      <c r="A38" s="9" t="s">
        <v>193</v>
      </c>
      <c r="B38" s="10" t="s">
        <v>364</v>
      </c>
      <c r="C38" s="27">
        <v>1979</v>
      </c>
      <c r="D38" s="10" t="s">
        <v>8</v>
      </c>
      <c r="E38" s="9"/>
      <c r="F38" s="9"/>
      <c r="G38" s="9"/>
      <c r="H38" s="9"/>
      <c r="I38" s="9">
        <v>1</v>
      </c>
      <c r="J38" s="9"/>
      <c r="K38" s="9">
        <v>1</v>
      </c>
      <c r="L38" s="12">
        <v>1</v>
      </c>
      <c r="M38" s="12"/>
      <c r="N38" s="12">
        <v>1</v>
      </c>
      <c r="O38" s="12">
        <v>1</v>
      </c>
      <c r="P38" s="12"/>
      <c r="Q38" s="9">
        <f>SUM(E38:P38)</f>
        <v>5</v>
      </c>
      <c r="R38" s="9">
        <f>COUNT(E38:P38)</f>
        <v>5</v>
      </c>
      <c r="S38" s="9">
        <f>AVERAGE(E38:P38)</f>
        <v>1</v>
      </c>
    </row>
    <row r="39" spans="1:19" ht="15">
      <c r="A39" s="9" t="s">
        <v>195</v>
      </c>
      <c r="B39" s="10" t="s">
        <v>196</v>
      </c>
      <c r="C39" s="27">
        <v>1976</v>
      </c>
      <c r="D39" s="10" t="s">
        <v>197</v>
      </c>
      <c r="E39" s="9"/>
      <c r="F39" s="9">
        <v>1</v>
      </c>
      <c r="G39" s="9">
        <v>1</v>
      </c>
      <c r="H39" s="9"/>
      <c r="I39" s="9"/>
      <c r="J39" s="9">
        <v>1</v>
      </c>
      <c r="K39" s="9"/>
      <c r="L39" s="12">
        <v>1</v>
      </c>
      <c r="M39" s="12"/>
      <c r="N39" s="12"/>
      <c r="O39" s="12"/>
      <c r="P39" s="12"/>
      <c r="Q39" s="9">
        <f>SUM(E39:P39)</f>
        <v>4</v>
      </c>
      <c r="R39" s="9">
        <f>COUNT(E39:P39)</f>
        <v>4</v>
      </c>
      <c r="S39" s="9">
        <f>AVERAGE(E39:P39)</f>
        <v>1</v>
      </c>
    </row>
    <row r="40" spans="1:19" ht="15">
      <c r="A40" s="9" t="s">
        <v>201</v>
      </c>
      <c r="B40" s="10" t="s">
        <v>192</v>
      </c>
      <c r="C40" s="27">
        <v>1974</v>
      </c>
      <c r="D40" s="10" t="s">
        <v>8</v>
      </c>
      <c r="E40" s="9"/>
      <c r="F40" s="9">
        <v>1</v>
      </c>
      <c r="G40" s="9"/>
      <c r="H40" s="9"/>
      <c r="I40" s="9">
        <v>1</v>
      </c>
      <c r="J40" s="9">
        <v>1</v>
      </c>
      <c r="K40" s="9">
        <v>1</v>
      </c>
      <c r="L40" s="12"/>
      <c r="M40" s="12"/>
      <c r="N40" s="12"/>
      <c r="O40" s="12"/>
      <c r="P40" s="12"/>
      <c r="Q40" s="9">
        <f>SUM(E40:P40)</f>
        <v>4</v>
      </c>
      <c r="R40" s="9">
        <f>COUNT(E40:P40)</f>
        <v>4</v>
      </c>
      <c r="S40" s="9">
        <f>AVERAGE(E40:P40)</f>
        <v>1</v>
      </c>
    </row>
    <row r="41" spans="1:19" ht="15">
      <c r="A41" s="9" t="s">
        <v>205</v>
      </c>
      <c r="B41" s="10" t="s">
        <v>245</v>
      </c>
      <c r="C41" s="27">
        <v>1976</v>
      </c>
      <c r="D41" s="10" t="s">
        <v>246</v>
      </c>
      <c r="E41" s="9"/>
      <c r="F41" s="9"/>
      <c r="G41" s="9">
        <v>1</v>
      </c>
      <c r="H41" s="9"/>
      <c r="I41" s="9">
        <v>1</v>
      </c>
      <c r="J41" s="9"/>
      <c r="K41" s="9">
        <v>1</v>
      </c>
      <c r="L41" s="12">
        <v>1</v>
      </c>
      <c r="M41" s="12"/>
      <c r="N41" s="12"/>
      <c r="O41" s="12"/>
      <c r="P41" s="12"/>
      <c r="Q41" s="9">
        <f>SUM(E41:P41)</f>
        <v>4</v>
      </c>
      <c r="R41" s="9">
        <f>COUNT(E41:P41)</f>
        <v>4</v>
      </c>
      <c r="S41" s="9">
        <f>AVERAGE(E41:P41)</f>
        <v>1</v>
      </c>
    </row>
    <row r="42" spans="1:19" ht="15">
      <c r="A42" s="9" t="s">
        <v>218</v>
      </c>
      <c r="B42" s="10" t="s">
        <v>345</v>
      </c>
      <c r="C42" s="27">
        <v>1979</v>
      </c>
      <c r="D42" s="10" t="s">
        <v>346</v>
      </c>
      <c r="E42" s="9"/>
      <c r="F42" s="9"/>
      <c r="G42" s="9"/>
      <c r="H42" s="9"/>
      <c r="I42" s="9">
        <v>1</v>
      </c>
      <c r="J42" s="9"/>
      <c r="K42" s="9"/>
      <c r="L42" s="12"/>
      <c r="M42" s="12"/>
      <c r="N42" s="12">
        <v>3</v>
      </c>
      <c r="O42" s="12"/>
      <c r="P42" s="12"/>
      <c r="Q42" s="9">
        <f>SUM(E42:P42)</f>
        <v>4</v>
      </c>
      <c r="R42" s="9">
        <f>COUNT(E42:P42)</f>
        <v>2</v>
      </c>
      <c r="S42" s="9">
        <f>AVERAGE(E42:P42)</f>
        <v>2</v>
      </c>
    </row>
    <row r="43" spans="1:19" ht="15">
      <c r="A43" s="9" t="s">
        <v>219</v>
      </c>
      <c r="B43" s="10" t="s">
        <v>557</v>
      </c>
      <c r="C43" s="27">
        <v>1998</v>
      </c>
      <c r="D43" s="10" t="s">
        <v>385</v>
      </c>
      <c r="E43" s="9"/>
      <c r="F43" s="9"/>
      <c r="G43" s="9"/>
      <c r="H43" s="9"/>
      <c r="I43" s="9"/>
      <c r="J43" s="9"/>
      <c r="K43" s="9"/>
      <c r="L43" s="12"/>
      <c r="M43" s="12"/>
      <c r="N43" s="12">
        <v>4</v>
      </c>
      <c r="O43" s="12"/>
      <c r="P43" s="12"/>
      <c r="Q43" s="9">
        <f>SUM(E43:P43)</f>
        <v>4</v>
      </c>
      <c r="R43" s="9">
        <f>COUNT(E43:P43)</f>
        <v>1</v>
      </c>
      <c r="S43" s="9">
        <f>AVERAGE(E43:P43)</f>
        <v>4</v>
      </c>
    </row>
    <row r="44" spans="1:19" ht="15">
      <c r="A44" s="9" t="s">
        <v>220</v>
      </c>
      <c r="B44" s="10" t="s">
        <v>89</v>
      </c>
      <c r="C44" s="27">
        <v>1994</v>
      </c>
      <c r="D44" s="10" t="s">
        <v>8</v>
      </c>
      <c r="E44" s="9">
        <v>1</v>
      </c>
      <c r="F44" s="9"/>
      <c r="G44" s="9">
        <v>1</v>
      </c>
      <c r="H44" s="9"/>
      <c r="I44" s="9"/>
      <c r="J44" s="9">
        <v>1</v>
      </c>
      <c r="K44" s="9"/>
      <c r="L44" s="12"/>
      <c r="M44" s="12"/>
      <c r="N44" s="12"/>
      <c r="O44" s="12"/>
      <c r="P44" s="12">
        <v>1</v>
      </c>
      <c r="Q44" s="9">
        <f>SUM(E44:P44)</f>
        <v>4</v>
      </c>
      <c r="R44" s="9">
        <f>COUNT(E44:P44)</f>
        <v>4</v>
      </c>
      <c r="S44" s="9">
        <f>AVERAGE(E44:P44)</f>
        <v>1</v>
      </c>
    </row>
    <row r="45" spans="1:19" ht="15">
      <c r="A45" s="9" t="s">
        <v>221</v>
      </c>
      <c r="B45" s="10" t="s">
        <v>128</v>
      </c>
      <c r="C45" s="27">
        <v>1974</v>
      </c>
      <c r="D45" s="10" t="s">
        <v>127</v>
      </c>
      <c r="E45" s="9">
        <v>1</v>
      </c>
      <c r="F45" s="9">
        <v>1</v>
      </c>
      <c r="G45" s="9">
        <v>1</v>
      </c>
      <c r="H45" s="9"/>
      <c r="I45" s="9"/>
      <c r="J45" s="9"/>
      <c r="K45" s="9"/>
      <c r="L45" s="12"/>
      <c r="M45" s="12"/>
      <c r="N45" s="12"/>
      <c r="O45" s="12"/>
      <c r="P45" s="12"/>
      <c r="Q45" s="9">
        <f>SUM(E45:P45)</f>
        <v>3</v>
      </c>
      <c r="R45" s="9">
        <f>COUNT(E45:P45)</f>
        <v>3</v>
      </c>
      <c r="S45" s="9">
        <f>AVERAGE(E45:P45)</f>
        <v>1</v>
      </c>
    </row>
    <row r="46" spans="1:19" ht="15">
      <c r="A46" s="9" t="s">
        <v>222</v>
      </c>
      <c r="B46" s="10" t="s">
        <v>336</v>
      </c>
      <c r="C46" s="27">
        <v>1979</v>
      </c>
      <c r="D46" s="10" t="s">
        <v>337</v>
      </c>
      <c r="E46" s="9"/>
      <c r="F46" s="9"/>
      <c r="G46" s="9"/>
      <c r="H46" s="9"/>
      <c r="I46" s="9">
        <v>3</v>
      </c>
      <c r="J46" s="9"/>
      <c r="K46" s="9"/>
      <c r="L46" s="12"/>
      <c r="M46" s="12"/>
      <c r="N46" s="12"/>
      <c r="O46" s="12"/>
      <c r="P46" s="12"/>
      <c r="Q46" s="9">
        <f>SUM(E46:P46)</f>
        <v>3</v>
      </c>
      <c r="R46" s="9">
        <f>COUNT(E46:P46)</f>
        <v>1</v>
      </c>
      <c r="S46" s="9">
        <f>AVERAGE(E46:P46)</f>
        <v>3</v>
      </c>
    </row>
    <row r="47" spans="1:19" ht="15">
      <c r="A47" s="9" t="s">
        <v>229</v>
      </c>
      <c r="B47" s="10" t="s">
        <v>392</v>
      </c>
      <c r="C47" s="27">
        <v>1982</v>
      </c>
      <c r="D47" s="10" t="s">
        <v>8</v>
      </c>
      <c r="E47" s="9"/>
      <c r="F47" s="9"/>
      <c r="G47" s="9"/>
      <c r="H47" s="9"/>
      <c r="I47" s="9"/>
      <c r="J47" s="9">
        <v>3</v>
      </c>
      <c r="K47" s="9"/>
      <c r="L47" s="12"/>
      <c r="M47" s="12"/>
      <c r="N47" s="12"/>
      <c r="O47" s="12"/>
      <c r="P47" s="12"/>
      <c r="Q47" s="9">
        <f>SUM(E47:P47)</f>
        <v>3</v>
      </c>
      <c r="R47" s="9">
        <f>COUNT(E47:P47)</f>
        <v>1</v>
      </c>
      <c r="S47" s="9">
        <f>AVERAGE(E47:P47)</f>
        <v>3</v>
      </c>
    </row>
    <row r="48" spans="1:19" ht="15">
      <c r="A48" s="9" t="s">
        <v>230</v>
      </c>
      <c r="B48" s="10" t="s">
        <v>159</v>
      </c>
      <c r="C48" s="27">
        <v>1985</v>
      </c>
      <c r="D48" s="10" t="s">
        <v>8</v>
      </c>
      <c r="E48" s="9">
        <v>1</v>
      </c>
      <c r="F48" s="9"/>
      <c r="G48" s="9"/>
      <c r="H48" s="9"/>
      <c r="I48" s="9"/>
      <c r="J48" s="9"/>
      <c r="K48" s="9">
        <v>1</v>
      </c>
      <c r="L48" s="12">
        <v>1</v>
      </c>
      <c r="M48" s="12"/>
      <c r="N48" s="12"/>
      <c r="O48" s="12"/>
      <c r="P48" s="12"/>
      <c r="Q48" s="9">
        <f>SUM(E48:P48)</f>
        <v>3</v>
      </c>
      <c r="R48" s="9">
        <f>COUNT(E48:P48)</f>
        <v>3</v>
      </c>
      <c r="S48" s="9">
        <f>AVERAGE(E48:P48)</f>
        <v>1</v>
      </c>
    </row>
    <row r="49" spans="1:19" ht="15">
      <c r="A49" s="9" t="s">
        <v>231</v>
      </c>
      <c r="B49" s="10" t="s">
        <v>468</v>
      </c>
      <c r="C49" s="27">
        <v>1989</v>
      </c>
      <c r="D49" s="10" t="s">
        <v>469</v>
      </c>
      <c r="E49" s="9"/>
      <c r="F49" s="9"/>
      <c r="G49" s="9"/>
      <c r="H49" s="9"/>
      <c r="I49" s="9"/>
      <c r="J49" s="9"/>
      <c r="K49" s="9">
        <v>1</v>
      </c>
      <c r="L49" s="12">
        <v>1</v>
      </c>
      <c r="M49" s="12">
        <v>1</v>
      </c>
      <c r="N49" s="12"/>
      <c r="O49" s="12"/>
      <c r="P49" s="12"/>
      <c r="Q49" s="9">
        <f>SUM(E49:P49)</f>
        <v>3</v>
      </c>
      <c r="R49" s="9">
        <f>COUNT(E49:P49)</f>
        <v>3</v>
      </c>
      <c r="S49" s="9">
        <f>AVERAGE(E49:P49)</f>
        <v>1</v>
      </c>
    </row>
    <row r="50" spans="1:19" ht="15">
      <c r="A50" s="9" t="s">
        <v>232</v>
      </c>
      <c r="B50" s="10" t="s">
        <v>486</v>
      </c>
      <c r="C50" s="27">
        <v>1993</v>
      </c>
      <c r="D50" s="10" t="s">
        <v>14</v>
      </c>
      <c r="E50" s="9"/>
      <c r="F50" s="9"/>
      <c r="G50" s="9"/>
      <c r="H50" s="9"/>
      <c r="I50" s="9"/>
      <c r="J50" s="9"/>
      <c r="K50" s="9"/>
      <c r="L50" s="12">
        <v>3</v>
      </c>
      <c r="M50" s="12"/>
      <c r="N50" s="12"/>
      <c r="O50" s="12"/>
      <c r="P50" s="12"/>
      <c r="Q50" s="9">
        <f>SUM(E50:P50)</f>
        <v>3</v>
      </c>
      <c r="R50" s="9">
        <f>COUNT(E50:P50)</f>
        <v>1</v>
      </c>
      <c r="S50" s="9">
        <f>AVERAGE(E50:P50)</f>
        <v>3</v>
      </c>
    </row>
    <row r="51" spans="1:19" ht="15">
      <c r="A51" s="9" t="s">
        <v>238</v>
      </c>
      <c r="B51" s="10" t="s">
        <v>278</v>
      </c>
      <c r="C51" s="27">
        <v>1979</v>
      </c>
      <c r="D51" s="10" t="s">
        <v>81</v>
      </c>
      <c r="E51" s="9"/>
      <c r="F51" s="9"/>
      <c r="G51" s="9">
        <v>1</v>
      </c>
      <c r="H51" s="9">
        <v>1</v>
      </c>
      <c r="I51" s="9"/>
      <c r="J51" s="9"/>
      <c r="K51" s="9"/>
      <c r="L51" s="12"/>
      <c r="M51" s="12"/>
      <c r="N51" s="12"/>
      <c r="O51" s="12">
        <v>1</v>
      </c>
      <c r="P51" s="12"/>
      <c r="Q51" s="9">
        <f>SUM(E51:P51)</f>
        <v>3</v>
      </c>
      <c r="R51" s="9">
        <f>COUNT(E51:P51)</f>
        <v>3</v>
      </c>
      <c r="S51" s="9">
        <f>AVERAGE(E51:P51)</f>
        <v>1</v>
      </c>
    </row>
    <row r="52" spans="1:19" ht="15">
      <c r="A52" s="9" t="s">
        <v>239</v>
      </c>
      <c r="B52" s="10" t="s">
        <v>313</v>
      </c>
      <c r="C52" s="27">
        <v>1975</v>
      </c>
      <c r="D52" s="10" t="s">
        <v>292</v>
      </c>
      <c r="E52" s="9"/>
      <c r="F52" s="9"/>
      <c r="G52" s="9"/>
      <c r="H52" s="9">
        <v>1</v>
      </c>
      <c r="I52" s="9"/>
      <c r="J52" s="9"/>
      <c r="K52" s="9"/>
      <c r="L52" s="12"/>
      <c r="M52" s="12"/>
      <c r="N52" s="12"/>
      <c r="O52" s="12">
        <v>2</v>
      </c>
      <c r="P52" s="12"/>
      <c r="Q52" s="9">
        <f>SUM(E52:P52)</f>
        <v>3</v>
      </c>
      <c r="R52" s="9">
        <f>COUNT(E52:P52)</f>
        <v>2</v>
      </c>
      <c r="S52" s="9">
        <f>AVERAGE(E52:P52)</f>
        <v>1.5</v>
      </c>
    </row>
    <row r="53" spans="1:19" ht="15">
      <c r="A53" s="9" t="s">
        <v>240</v>
      </c>
      <c r="B53" s="10" t="s">
        <v>77</v>
      </c>
      <c r="C53" s="27">
        <v>1975</v>
      </c>
      <c r="D53" s="10" t="s">
        <v>78</v>
      </c>
      <c r="E53" s="9">
        <v>1</v>
      </c>
      <c r="F53" s="9"/>
      <c r="G53" s="9">
        <v>1</v>
      </c>
      <c r="H53" s="9"/>
      <c r="I53" s="9"/>
      <c r="J53" s="9"/>
      <c r="K53" s="9"/>
      <c r="L53" s="12"/>
      <c r="M53" s="12"/>
      <c r="N53" s="12"/>
      <c r="O53" s="12"/>
      <c r="P53" s="12">
        <v>1</v>
      </c>
      <c r="Q53" s="9">
        <f>SUM(E53:P53)</f>
        <v>3</v>
      </c>
      <c r="R53" s="9">
        <f>COUNT(E53:P53)</f>
        <v>3</v>
      </c>
      <c r="S53" s="9">
        <f>AVERAGE(E53:P53)</f>
        <v>1</v>
      </c>
    </row>
    <row r="54" spans="1:19" ht="15">
      <c r="A54" s="9" t="s">
        <v>248</v>
      </c>
      <c r="B54" s="10" t="s">
        <v>269</v>
      </c>
      <c r="C54" s="27">
        <v>1981</v>
      </c>
      <c r="D54" s="10" t="s">
        <v>98</v>
      </c>
      <c r="E54" s="9"/>
      <c r="F54" s="9"/>
      <c r="G54" s="9">
        <v>1</v>
      </c>
      <c r="H54" s="9"/>
      <c r="I54" s="9"/>
      <c r="J54" s="9">
        <v>1</v>
      </c>
      <c r="K54" s="9"/>
      <c r="L54" s="12"/>
      <c r="M54" s="12"/>
      <c r="N54" s="12"/>
      <c r="O54" s="12"/>
      <c r="P54" s="12">
        <v>1</v>
      </c>
      <c r="Q54" s="9">
        <f>SUM(E54:P54)</f>
        <v>3</v>
      </c>
      <c r="R54" s="9">
        <f>COUNT(E54:P54)</f>
        <v>3</v>
      </c>
      <c r="S54" s="9">
        <f>AVERAGE(E54:P54)</f>
        <v>1</v>
      </c>
    </row>
    <row r="55" spans="1:19" ht="15">
      <c r="A55" s="9" t="s">
        <v>249</v>
      </c>
      <c r="B55" s="10" t="s">
        <v>428</v>
      </c>
      <c r="C55" s="27">
        <v>1995</v>
      </c>
      <c r="D55" s="10" t="s">
        <v>188</v>
      </c>
      <c r="E55" s="9"/>
      <c r="F55" s="9"/>
      <c r="G55" s="9"/>
      <c r="H55" s="9"/>
      <c r="I55" s="9"/>
      <c r="J55" s="9"/>
      <c r="K55" s="9">
        <v>1</v>
      </c>
      <c r="L55" s="12">
        <v>1</v>
      </c>
      <c r="M55" s="12"/>
      <c r="N55" s="12"/>
      <c r="O55" s="12"/>
      <c r="P55" s="12">
        <v>1</v>
      </c>
      <c r="Q55" s="9">
        <f>SUM(E55:P55)</f>
        <v>3</v>
      </c>
      <c r="R55" s="9">
        <f>COUNT(E55:P55)</f>
        <v>3</v>
      </c>
      <c r="S55" s="9">
        <f>AVERAGE(E55:P55)</f>
        <v>1</v>
      </c>
    </row>
    <row r="56" spans="1:19" ht="15">
      <c r="A56" s="9" t="s">
        <v>250</v>
      </c>
      <c r="B56" s="10" t="s">
        <v>158</v>
      </c>
      <c r="C56" s="27">
        <v>1984</v>
      </c>
      <c r="D56" s="10" t="s">
        <v>8</v>
      </c>
      <c r="E56" s="9">
        <v>1</v>
      </c>
      <c r="F56" s="9">
        <v>1</v>
      </c>
      <c r="G56" s="9"/>
      <c r="H56" s="9"/>
      <c r="I56" s="9"/>
      <c r="J56" s="9"/>
      <c r="K56" s="9"/>
      <c r="L56" s="12"/>
      <c r="M56" s="12"/>
      <c r="N56" s="12"/>
      <c r="O56" s="12"/>
      <c r="P56" s="12"/>
      <c r="Q56" s="9">
        <f>SUM(E56:P56)</f>
        <v>2</v>
      </c>
      <c r="R56" s="9">
        <f>COUNT(E56:P56)</f>
        <v>2</v>
      </c>
      <c r="S56" s="9">
        <f>AVERAGE(E56:P56)</f>
        <v>1</v>
      </c>
    </row>
    <row r="57" spans="1:19" ht="15">
      <c r="A57" s="9" t="s">
        <v>251</v>
      </c>
      <c r="B57" s="10" t="s">
        <v>258</v>
      </c>
      <c r="C57" s="27">
        <v>1981</v>
      </c>
      <c r="D57" s="10" t="s">
        <v>43</v>
      </c>
      <c r="E57" s="9"/>
      <c r="F57" s="9"/>
      <c r="G57" s="9">
        <v>1</v>
      </c>
      <c r="H57" s="9"/>
      <c r="I57" s="9"/>
      <c r="J57" s="9">
        <v>1</v>
      </c>
      <c r="K57" s="9"/>
      <c r="L57" s="12"/>
      <c r="M57" s="12"/>
      <c r="N57" s="12"/>
      <c r="O57" s="12"/>
      <c r="P57" s="12"/>
      <c r="Q57" s="9">
        <f>SUM(E57:P57)</f>
        <v>2</v>
      </c>
      <c r="R57" s="9">
        <f>COUNT(E57:P57)</f>
        <v>2</v>
      </c>
      <c r="S57" s="9">
        <f>AVERAGE(E57:P57)</f>
        <v>1</v>
      </c>
    </row>
    <row r="58" spans="1:19" ht="15">
      <c r="A58" s="9" t="s">
        <v>252</v>
      </c>
      <c r="B58" s="10" t="s">
        <v>268</v>
      </c>
      <c r="C58" s="27">
        <v>1984</v>
      </c>
      <c r="D58" s="10" t="s">
        <v>8</v>
      </c>
      <c r="E58" s="9"/>
      <c r="F58" s="9"/>
      <c r="G58" s="9">
        <v>1</v>
      </c>
      <c r="H58" s="9"/>
      <c r="I58" s="9"/>
      <c r="J58" s="9">
        <v>1</v>
      </c>
      <c r="K58" s="9"/>
      <c r="L58" s="12"/>
      <c r="M58" s="12"/>
      <c r="N58" s="12"/>
      <c r="O58" s="12"/>
      <c r="P58" s="12"/>
      <c r="Q58" s="9">
        <f>SUM(E58:P58)</f>
        <v>2</v>
      </c>
      <c r="R58" s="9">
        <f>COUNT(E58:P58)</f>
        <v>2</v>
      </c>
      <c r="S58" s="9">
        <f>AVERAGE(E58:P58)</f>
        <v>1</v>
      </c>
    </row>
    <row r="59" spans="1:19" ht="15">
      <c r="A59" s="9" t="s">
        <v>253</v>
      </c>
      <c r="B59" s="10" t="s">
        <v>160</v>
      </c>
      <c r="C59" s="27">
        <v>1975</v>
      </c>
      <c r="D59" s="10" t="s">
        <v>98</v>
      </c>
      <c r="E59" s="9">
        <v>1</v>
      </c>
      <c r="F59" s="9"/>
      <c r="G59" s="9"/>
      <c r="H59" s="9"/>
      <c r="I59" s="9"/>
      <c r="J59" s="9"/>
      <c r="K59" s="9">
        <v>1</v>
      </c>
      <c r="L59" s="12"/>
      <c r="M59" s="12"/>
      <c r="N59" s="12"/>
      <c r="O59" s="12"/>
      <c r="P59" s="12"/>
      <c r="Q59" s="9">
        <f>SUM(E59:P59)</f>
        <v>2</v>
      </c>
      <c r="R59" s="9">
        <f>COUNT(E59:P59)</f>
        <v>2</v>
      </c>
      <c r="S59" s="9">
        <f>AVERAGE(E59:P59)</f>
        <v>1</v>
      </c>
    </row>
    <row r="60" spans="1:19" ht="15">
      <c r="A60" s="9" t="s">
        <v>254</v>
      </c>
      <c r="B60" s="10" t="s">
        <v>129</v>
      </c>
      <c r="C60" s="27">
        <v>1981</v>
      </c>
      <c r="D60" s="10" t="s">
        <v>8</v>
      </c>
      <c r="E60" s="9">
        <v>1</v>
      </c>
      <c r="F60" s="9"/>
      <c r="G60" s="9"/>
      <c r="H60" s="9"/>
      <c r="I60" s="9"/>
      <c r="J60" s="9"/>
      <c r="K60" s="9"/>
      <c r="L60" s="12">
        <v>1</v>
      </c>
      <c r="M60" s="12"/>
      <c r="N60" s="12"/>
      <c r="O60" s="12"/>
      <c r="P60" s="12"/>
      <c r="Q60" s="9">
        <f>SUM(E60:P60)</f>
        <v>2</v>
      </c>
      <c r="R60" s="9">
        <f>COUNT(E60:P60)</f>
        <v>2</v>
      </c>
      <c r="S60" s="9">
        <f>AVERAGE(E60:P60)</f>
        <v>1</v>
      </c>
    </row>
    <row r="61" spans="1:19" ht="15">
      <c r="A61" s="9" t="s">
        <v>255</v>
      </c>
      <c r="B61" s="10" t="s">
        <v>257</v>
      </c>
      <c r="C61" s="27">
        <v>1987</v>
      </c>
      <c r="D61" s="10" t="s">
        <v>246</v>
      </c>
      <c r="E61" s="9"/>
      <c r="F61" s="9"/>
      <c r="G61" s="9">
        <v>1</v>
      </c>
      <c r="H61" s="9"/>
      <c r="I61" s="9"/>
      <c r="J61" s="9"/>
      <c r="K61" s="9">
        <v>1</v>
      </c>
      <c r="L61" s="12"/>
      <c r="M61" s="12"/>
      <c r="N61" s="12"/>
      <c r="O61" s="12"/>
      <c r="P61" s="12"/>
      <c r="Q61" s="9">
        <f>SUM(E61:P61)</f>
        <v>2</v>
      </c>
      <c r="R61" s="9">
        <f>COUNT(E61:P61)</f>
        <v>2</v>
      </c>
      <c r="S61" s="9">
        <f>AVERAGE(E61:P61)</f>
        <v>1</v>
      </c>
    </row>
    <row r="62" spans="1:19" ht="15">
      <c r="A62" s="9" t="s">
        <v>256</v>
      </c>
      <c r="B62" s="10" t="s">
        <v>259</v>
      </c>
      <c r="C62" s="27">
        <v>1974</v>
      </c>
      <c r="D62" s="10" t="s">
        <v>260</v>
      </c>
      <c r="E62" s="9"/>
      <c r="F62" s="9"/>
      <c r="G62" s="9">
        <v>1</v>
      </c>
      <c r="H62" s="9"/>
      <c r="I62" s="9"/>
      <c r="J62" s="9"/>
      <c r="K62" s="9">
        <v>1</v>
      </c>
      <c r="L62" s="12"/>
      <c r="M62" s="12"/>
      <c r="N62" s="12"/>
      <c r="O62" s="12"/>
      <c r="P62" s="12"/>
      <c r="Q62" s="9">
        <f>SUM(E62:P62)</f>
        <v>2</v>
      </c>
      <c r="R62" s="9">
        <f>COUNT(E62:P62)</f>
        <v>2</v>
      </c>
      <c r="S62" s="9">
        <f>AVERAGE(E62:P62)</f>
        <v>1</v>
      </c>
    </row>
    <row r="63" spans="1:19" ht="15">
      <c r="A63" s="9" t="s">
        <v>271</v>
      </c>
      <c r="B63" s="10" t="s">
        <v>320</v>
      </c>
      <c r="C63" s="27">
        <v>1979</v>
      </c>
      <c r="D63" s="10" t="s">
        <v>97</v>
      </c>
      <c r="E63" s="9"/>
      <c r="F63" s="9"/>
      <c r="G63" s="9"/>
      <c r="H63" s="9">
        <v>1</v>
      </c>
      <c r="I63" s="9"/>
      <c r="J63" s="9"/>
      <c r="K63" s="9">
        <v>1</v>
      </c>
      <c r="L63" s="12"/>
      <c r="M63" s="12"/>
      <c r="N63" s="12"/>
      <c r="O63" s="12"/>
      <c r="P63" s="12"/>
      <c r="Q63" s="9">
        <f>SUM(E63:P63)</f>
        <v>2</v>
      </c>
      <c r="R63" s="9">
        <f>COUNT(E63:P63)</f>
        <v>2</v>
      </c>
      <c r="S63" s="9">
        <f>AVERAGE(E63:P63)</f>
        <v>1</v>
      </c>
    </row>
    <row r="64" spans="1:19" ht="15">
      <c r="A64" s="9" t="s">
        <v>274</v>
      </c>
      <c r="B64" s="10" t="s">
        <v>503</v>
      </c>
      <c r="C64" s="27">
        <v>1985</v>
      </c>
      <c r="D64" s="10" t="s">
        <v>504</v>
      </c>
      <c r="E64" s="9"/>
      <c r="F64" s="9"/>
      <c r="G64" s="9"/>
      <c r="H64" s="9"/>
      <c r="I64" s="9"/>
      <c r="J64" s="9"/>
      <c r="K64" s="9"/>
      <c r="L64" s="12">
        <v>1</v>
      </c>
      <c r="M64" s="12">
        <v>1</v>
      </c>
      <c r="N64" s="12"/>
      <c r="O64" s="12"/>
      <c r="P64" s="12"/>
      <c r="Q64" s="9">
        <f>SUM(E64:P64)</f>
        <v>2</v>
      </c>
      <c r="R64" s="9">
        <f>COUNT(E64:P64)</f>
        <v>2</v>
      </c>
      <c r="S64" s="9">
        <f>AVERAGE(E64:P64)</f>
        <v>1</v>
      </c>
    </row>
    <row r="65" spans="1:19" ht="15">
      <c r="A65" s="9" t="s">
        <v>275</v>
      </c>
      <c r="B65" s="10" t="s">
        <v>517</v>
      </c>
      <c r="C65" s="27">
        <v>1984</v>
      </c>
      <c r="D65" s="10" t="s">
        <v>518</v>
      </c>
      <c r="E65" s="9"/>
      <c r="F65" s="9"/>
      <c r="G65" s="9"/>
      <c r="H65" s="9"/>
      <c r="I65" s="9"/>
      <c r="J65" s="9"/>
      <c r="K65" s="9"/>
      <c r="L65" s="12">
        <v>1</v>
      </c>
      <c r="M65" s="12">
        <v>1</v>
      </c>
      <c r="N65" s="12"/>
      <c r="O65" s="12"/>
      <c r="P65" s="12"/>
      <c r="Q65" s="9">
        <f>SUM(E65:P65)</f>
        <v>2</v>
      </c>
      <c r="R65" s="9">
        <f>COUNT(E65:P65)</f>
        <v>2</v>
      </c>
      <c r="S65" s="9">
        <f>AVERAGE(E65:P65)</f>
        <v>1</v>
      </c>
    </row>
    <row r="66" spans="1:19" ht="15">
      <c r="A66" s="9" t="s">
        <v>276</v>
      </c>
      <c r="B66" s="10" t="s">
        <v>342</v>
      </c>
      <c r="C66" s="27">
        <v>1979</v>
      </c>
      <c r="D66" s="10" t="s">
        <v>343</v>
      </c>
      <c r="E66" s="9"/>
      <c r="F66" s="9"/>
      <c r="G66" s="9"/>
      <c r="H66" s="9"/>
      <c r="I66" s="9">
        <v>1</v>
      </c>
      <c r="J66" s="9"/>
      <c r="K66" s="9"/>
      <c r="L66" s="12"/>
      <c r="M66" s="12"/>
      <c r="N66" s="12">
        <v>1</v>
      </c>
      <c r="O66" s="12"/>
      <c r="P66" s="12"/>
      <c r="Q66" s="9">
        <f>SUM(E66:P66)</f>
        <v>2</v>
      </c>
      <c r="R66" s="9">
        <f>COUNT(E66:P66)</f>
        <v>2</v>
      </c>
      <c r="S66" s="9">
        <f>AVERAGE(E66:P66)</f>
        <v>1</v>
      </c>
    </row>
    <row r="67" spans="1:19" ht="15">
      <c r="A67" s="9" t="s">
        <v>282</v>
      </c>
      <c r="B67" s="10" t="s">
        <v>309</v>
      </c>
      <c r="C67" s="27">
        <v>1990</v>
      </c>
      <c r="D67" s="10" t="s">
        <v>301</v>
      </c>
      <c r="E67" s="9"/>
      <c r="F67" s="9"/>
      <c r="G67" s="9"/>
      <c r="H67" s="9">
        <v>1</v>
      </c>
      <c r="I67" s="9"/>
      <c r="J67" s="9"/>
      <c r="K67" s="9"/>
      <c r="L67" s="12"/>
      <c r="M67" s="12"/>
      <c r="N67" s="12"/>
      <c r="O67" s="12">
        <v>1</v>
      </c>
      <c r="P67" s="12"/>
      <c r="Q67" s="9">
        <f>SUM(E67:P67)</f>
        <v>2</v>
      </c>
      <c r="R67" s="9">
        <f>COUNT(E67:P67)</f>
        <v>2</v>
      </c>
      <c r="S67" s="9">
        <f>AVERAGE(E67:P67)</f>
        <v>1</v>
      </c>
    </row>
    <row r="68" spans="1:19" ht="15">
      <c r="A68" s="9" t="s">
        <v>283</v>
      </c>
      <c r="B68" s="10" t="s">
        <v>322</v>
      </c>
      <c r="C68" s="27">
        <v>1977</v>
      </c>
      <c r="D68" s="10" t="s">
        <v>323</v>
      </c>
      <c r="E68" s="9"/>
      <c r="F68" s="9"/>
      <c r="G68" s="9"/>
      <c r="H68" s="9">
        <v>1</v>
      </c>
      <c r="I68" s="9"/>
      <c r="J68" s="9"/>
      <c r="K68" s="9"/>
      <c r="L68" s="12"/>
      <c r="M68" s="12"/>
      <c r="N68" s="12"/>
      <c r="O68" s="12">
        <v>1</v>
      </c>
      <c r="P68" s="12"/>
      <c r="Q68" s="9">
        <f>SUM(E68:P68)</f>
        <v>2</v>
      </c>
      <c r="R68" s="9">
        <f>COUNT(E68:P68)</f>
        <v>2</v>
      </c>
      <c r="S68" s="9">
        <f>AVERAGE(E68:P68)</f>
        <v>1</v>
      </c>
    </row>
    <row r="69" spans="1:19" ht="15">
      <c r="A69" s="9" t="s">
        <v>297</v>
      </c>
      <c r="B69" s="10" t="s">
        <v>70</v>
      </c>
      <c r="C69" s="27">
        <v>1979</v>
      </c>
      <c r="D69" s="10" t="s">
        <v>112</v>
      </c>
      <c r="E69" s="9">
        <v>1</v>
      </c>
      <c r="F69" s="9"/>
      <c r="G69" s="9"/>
      <c r="H69" s="9"/>
      <c r="I69" s="9"/>
      <c r="J69" s="9"/>
      <c r="K69" s="9"/>
      <c r="L69" s="12"/>
      <c r="M69" s="12"/>
      <c r="N69" s="12"/>
      <c r="O69" s="12"/>
      <c r="P69" s="12">
        <v>1</v>
      </c>
      <c r="Q69" s="9">
        <f>SUM(E69:P69)</f>
        <v>2</v>
      </c>
      <c r="R69" s="9">
        <f>COUNT(E69:P69)</f>
        <v>2</v>
      </c>
      <c r="S69" s="9">
        <f>AVERAGE(E69:P69)</f>
        <v>1</v>
      </c>
    </row>
    <row r="70" spans="1:19" ht="15">
      <c r="A70" s="9" t="s">
        <v>299</v>
      </c>
      <c r="B70" s="10" t="s">
        <v>419</v>
      </c>
      <c r="C70" s="27">
        <v>1979</v>
      </c>
      <c r="D70" s="10" t="s">
        <v>8</v>
      </c>
      <c r="E70" s="9"/>
      <c r="F70" s="9"/>
      <c r="G70" s="9"/>
      <c r="H70" s="9"/>
      <c r="I70" s="9"/>
      <c r="J70" s="9"/>
      <c r="K70" s="9">
        <v>1</v>
      </c>
      <c r="L70" s="12"/>
      <c r="M70" s="12"/>
      <c r="N70" s="12"/>
      <c r="O70" s="12"/>
      <c r="P70" s="12">
        <v>1</v>
      </c>
      <c r="Q70" s="9">
        <f>SUM(E70:P70)</f>
        <v>2</v>
      </c>
      <c r="R70" s="9">
        <f>COUNT(E70:P70)</f>
        <v>2</v>
      </c>
      <c r="S70" s="9">
        <f>AVERAGE(E70:P70)</f>
        <v>1</v>
      </c>
    </row>
    <row r="71" spans="1:19" ht="15">
      <c r="A71" s="9" t="s">
        <v>302</v>
      </c>
      <c r="B71" s="10" t="s">
        <v>157</v>
      </c>
      <c r="C71" s="27">
        <v>1979</v>
      </c>
      <c r="D71" s="10" t="s">
        <v>8</v>
      </c>
      <c r="E71" s="9">
        <v>1</v>
      </c>
      <c r="F71" s="9"/>
      <c r="G71" s="9"/>
      <c r="H71" s="9"/>
      <c r="I71" s="9"/>
      <c r="J71" s="9"/>
      <c r="K71" s="9"/>
      <c r="L71" s="12"/>
      <c r="M71" s="12"/>
      <c r="N71" s="12"/>
      <c r="O71" s="12"/>
      <c r="P71" s="12"/>
      <c r="Q71" s="9">
        <f>SUM(E71:P71)</f>
        <v>1</v>
      </c>
      <c r="R71" s="9">
        <f>COUNT(E71:P71)</f>
        <v>1</v>
      </c>
      <c r="S71" s="9">
        <f>AVERAGE(E71:P71)</f>
        <v>1</v>
      </c>
    </row>
    <row r="72" spans="1:19" ht="15">
      <c r="A72" s="9" t="s">
        <v>304</v>
      </c>
      <c r="B72" s="10" t="s">
        <v>114</v>
      </c>
      <c r="C72" s="27">
        <v>1976</v>
      </c>
      <c r="D72" s="10" t="s">
        <v>8</v>
      </c>
      <c r="E72" s="9">
        <v>1</v>
      </c>
      <c r="F72" s="9"/>
      <c r="G72" s="9"/>
      <c r="H72" s="9"/>
      <c r="I72" s="9"/>
      <c r="J72" s="9"/>
      <c r="K72" s="9"/>
      <c r="L72" s="12"/>
      <c r="M72" s="12"/>
      <c r="N72" s="12"/>
      <c r="O72" s="12"/>
      <c r="P72" s="12"/>
      <c r="Q72" s="9">
        <f>SUM(E72:P72)</f>
        <v>1</v>
      </c>
      <c r="R72" s="9">
        <f>COUNT(E72:P72)</f>
        <v>1</v>
      </c>
      <c r="S72" s="9">
        <f>AVERAGE(E72:P72)</f>
        <v>1</v>
      </c>
    </row>
    <row r="73" spans="1:19" ht="15">
      <c r="A73" s="9" t="s">
        <v>306</v>
      </c>
      <c r="B73" s="10" t="s">
        <v>161</v>
      </c>
      <c r="C73" s="27">
        <v>1985</v>
      </c>
      <c r="D73" s="10" t="s">
        <v>8</v>
      </c>
      <c r="E73" s="9">
        <v>1</v>
      </c>
      <c r="F73" s="9"/>
      <c r="G73" s="9"/>
      <c r="H73" s="9"/>
      <c r="I73" s="9"/>
      <c r="J73" s="9"/>
      <c r="K73" s="9"/>
      <c r="L73" s="12"/>
      <c r="M73" s="12"/>
      <c r="N73" s="12"/>
      <c r="O73" s="12"/>
      <c r="P73" s="12"/>
      <c r="Q73" s="9">
        <f>SUM(E73:P73)</f>
        <v>1</v>
      </c>
      <c r="R73" s="9">
        <f>COUNT(E73:P73)</f>
        <v>1</v>
      </c>
      <c r="S73" s="9">
        <f>AVERAGE(E73:P73)</f>
        <v>1</v>
      </c>
    </row>
    <row r="74" spans="1:19" ht="15">
      <c r="A74" s="9" t="s">
        <v>308</v>
      </c>
      <c r="B74" s="10" t="s">
        <v>162</v>
      </c>
      <c r="C74" s="27">
        <v>1998</v>
      </c>
      <c r="D74" s="10" t="s">
        <v>138</v>
      </c>
      <c r="E74" s="9">
        <v>1</v>
      </c>
      <c r="F74" s="9"/>
      <c r="G74" s="9"/>
      <c r="H74" s="9"/>
      <c r="I74" s="9"/>
      <c r="J74" s="9"/>
      <c r="K74" s="9"/>
      <c r="L74" s="12"/>
      <c r="M74" s="12"/>
      <c r="N74" s="12"/>
      <c r="O74" s="12"/>
      <c r="P74" s="12"/>
      <c r="Q74" s="9">
        <f>SUM(E74:P74)</f>
        <v>1</v>
      </c>
      <c r="R74" s="9">
        <f>COUNT(E74:P74)</f>
        <v>1</v>
      </c>
      <c r="S74" s="9">
        <f>AVERAGE(E74:P74)</f>
        <v>1</v>
      </c>
    </row>
    <row r="75" spans="1:19" ht="15">
      <c r="A75" s="9" t="s">
        <v>310</v>
      </c>
      <c r="B75" s="10" t="s">
        <v>163</v>
      </c>
      <c r="C75" s="27">
        <v>1984</v>
      </c>
      <c r="D75" s="10" t="s">
        <v>8</v>
      </c>
      <c r="E75" s="9">
        <v>1</v>
      </c>
      <c r="F75" s="9"/>
      <c r="G75" s="9"/>
      <c r="H75" s="9"/>
      <c r="I75" s="9"/>
      <c r="J75" s="9"/>
      <c r="K75" s="9"/>
      <c r="L75" s="12"/>
      <c r="M75" s="12"/>
      <c r="N75" s="12"/>
      <c r="O75" s="12"/>
      <c r="P75" s="12"/>
      <c r="Q75" s="9">
        <f>SUM(E75:P75)</f>
        <v>1</v>
      </c>
      <c r="R75" s="9">
        <f>COUNT(E75:P75)</f>
        <v>1</v>
      </c>
      <c r="S75" s="9">
        <f>AVERAGE(E75:P75)</f>
        <v>1</v>
      </c>
    </row>
    <row r="76" spans="1:19" ht="15">
      <c r="A76" s="9" t="s">
        <v>312</v>
      </c>
      <c r="B76" s="10" t="s">
        <v>76</v>
      </c>
      <c r="C76" s="27">
        <v>1993</v>
      </c>
      <c r="D76" s="10" t="s">
        <v>14</v>
      </c>
      <c r="E76" s="9">
        <v>1</v>
      </c>
      <c r="F76" s="9"/>
      <c r="G76" s="9"/>
      <c r="H76" s="9"/>
      <c r="I76" s="9"/>
      <c r="J76" s="9"/>
      <c r="K76" s="9"/>
      <c r="L76" s="12"/>
      <c r="M76" s="12"/>
      <c r="N76" s="12"/>
      <c r="O76" s="12"/>
      <c r="P76" s="12"/>
      <c r="Q76" s="9">
        <f>SUM(E76:P76)</f>
        <v>1</v>
      </c>
      <c r="R76" s="9">
        <f>COUNT(E76:P76)</f>
        <v>1</v>
      </c>
      <c r="S76" s="9">
        <f>AVERAGE(E76:P76)</f>
        <v>1</v>
      </c>
    </row>
    <row r="77" spans="1:19" ht="15">
      <c r="A77" s="9" t="s">
        <v>314</v>
      </c>
      <c r="B77" s="10" t="s">
        <v>164</v>
      </c>
      <c r="C77" s="27">
        <v>1998</v>
      </c>
      <c r="D77" s="10" t="s">
        <v>14</v>
      </c>
      <c r="E77" s="9">
        <v>1</v>
      </c>
      <c r="F77" s="9"/>
      <c r="G77" s="9"/>
      <c r="H77" s="9"/>
      <c r="I77" s="9"/>
      <c r="J77" s="9"/>
      <c r="K77" s="9"/>
      <c r="L77" s="12"/>
      <c r="M77" s="12"/>
      <c r="N77" s="12"/>
      <c r="O77" s="12"/>
      <c r="P77" s="12"/>
      <c r="Q77" s="9">
        <f>SUM(E77:P77)</f>
        <v>1</v>
      </c>
      <c r="R77" s="9">
        <f>COUNT(E77:P77)</f>
        <v>1</v>
      </c>
      <c r="S77" s="9">
        <f>AVERAGE(E77:P77)</f>
        <v>1</v>
      </c>
    </row>
    <row r="78" spans="1:19" ht="15">
      <c r="A78" s="9" t="s">
        <v>317</v>
      </c>
      <c r="B78" s="10" t="s">
        <v>202</v>
      </c>
      <c r="C78" s="27">
        <v>1997</v>
      </c>
      <c r="D78" s="10" t="s">
        <v>81</v>
      </c>
      <c r="E78" s="9"/>
      <c r="F78" s="9">
        <v>1</v>
      </c>
      <c r="G78" s="9"/>
      <c r="H78" s="9"/>
      <c r="I78" s="9"/>
      <c r="J78" s="9"/>
      <c r="K78" s="9"/>
      <c r="L78" s="12"/>
      <c r="M78" s="12"/>
      <c r="N78" s="12"/>
      <c r="O78" s="12"/>
      <c r="P78" s="12"/>
      <c r="Q78" s="9">
        <f>SUM(E78:P78)</f>
        <v>1</v>
      </c>
      <c r="R78" s="9">
        <f>COUNT(E78:P78)</f>
        <v>1</v>
      </c>
      <c r="S78" s="9">
        <f>AVERAGE(E78:P78)</f>
        <v>1</v>
      </c>
    </row>
    <row r="79" spans="1:19" ht="15">
      <c r="A79" s="9" t="s">
        <v>319</v>
      </c>
      <c r="B79" s="10" t="s">
        <v>206</v>
      </c>
      <c r="C79" s="27">
        <v>1997</v>
      </c>
      <c r="D79" s="10" t="s">
        <v>81</v>
      </c>
      <c r="E79" s="9"/>
      <c r="F79" s="9">
        <v>1</v>
      </c>
      <c r="G79" s="9"/>
      <c r="H79" s="9"/>
      <c r="I79" s="9"/>
      <c r="J79" s="9"/>
      <c r="K79" s="9"/>
      <c r="L79" s="12"/>
      <c r="M79" s="12"/>
      <c r="N79" s="12"/>
      <c r="O79" s="12"/>
      <c r="P79" s="12"/>
      <c r="Q79" s="9">
        <f>SUM(E79:P79)</f>
        <v>1</v>
      </c>
      <c r="R79" s="9">
        <f>COUNT(E79:P79)</f>
        <v>1</v>
      </c>
      <c r="S79" s="9">
        <f>AVERAGE(E79:P79)</f>
        <v>1</v>
      </c>
    </row>
    <row r="80" spans="1:19" ht="15">
      <c r="A80" s="9" t="s">
        <v>321</v>
      </c>
      <c r="B80" s="10" t="s">
        <v>233</v>
      </c>
      <c r="C80" s="27">
        <v>1987</v>
      </c>
      <c r="D80" s="10" t="s">
        <v>127</v>
      </c>
      <c r="E80" s="9"/>
      <c r="F80" s="9"/>
      <c r="G80" s="9">
        <v>1</v>
      </c>
      <c r="H80" s="9"/>
      <c r="I80" s="9"/>
      <c r="J80" s="9"/>
      <c r="K80" s="9"/>
      <c r="L80" s="12"/>
      <c r="M80" s="12"/>
      <c r="N80" s="12"/>
      <c r="O80" s="12"/>
      <c r="P80" s="12"/>
      <c r="Q80" s="9">
        <f>SUM(E80:P80)</f>
        <v>1</v>
      </c>
      <c r="R80" s="9">
        <f>COUNT(E80:P80)</f>
        <v>1</v>
      </c>
      <c r="S80" s="9">
        <f>AVERAGE(E80:P80)</f>
        <v>1</v>
      </c>
    </row>
    <row r="81" spans="1:19" ht="15">
      <c r="A81" s="9" t="s">
        <v>333</v>
      </c>
      <c r="B81" s="10" t="s">
        <v>237</v>
      </c>
      <c r="C81" s="27">
        <v>1984</v>
      </c>
      <c r="D81" s="10" t="s">
        <v>112</v>
      </c>
      <c r="E81" s="9"/>
      <c r="F81" s="9"/>
      <c r="G81" s="9">
        <v>1</v>
      </c>
      <c r="H81" s="9"/>
      <c r="I81" s="9"/>
      <c r="J81" s="9"/>
      <c r="K81" s="9"/>
      <c r="L81" s="12"/>
      <c r="M81" s="12"/>
      <c r="N81" s="12"/>
      <c r="O81" s="12"/>
      <c r="P81" s="12"/>
      <c r="Q81" s="9">
        <f>SUM(E81:P81)</f>
        <v>1</v>
      </c>
      <c r="R81" s="9">
        <f>COUNT(E81:P81)</f>
        <v>1</v>
      </c>
      <c r="S81" s="9">
        <f>AVERAGE(E81:P81)</f>
        <v>1</v>
      </c>
    </row>
    <row r="82" spans="1:19" ht="15">
      <c r="A82" s="9" t="s">
        <v>335</v>
      </c>
      <c r="B82" s="10" t="s">
        <v>244</v>
      </c>
      <c r="C82" s="27">
        <v>1975</v>
      </c>
      <c r="D82" s="10" t="s">
        <v>112</v>
      </c>
      <c r="E82" s="9"/>
      <c r="F82" s="9"/>
      <c r="G82" s="9">
        <v>1</v>
      </c>
      <c r="H82" s="9"/>
      <c r="I82" s="9"/>
      <c r="J82" s="9"/>
      <c r="K82" s="9"/>
      <c r="L82" s="12"/>
      <c r="M82" s="12"/>
      <c r="N82" s="12"/>
      <c r="O82" s="12"/>
      <c r="P82" s="12"/>
      <c r="Q82" s="9">
        <f>SUM(E82:P82)</f>
        <v>1</v>
      </c>
      <c r="R82" s="9">
        <f>COUNT(E82:P82)</f>
        <v>1</v>
      </c>
      <c r="S82" s="9">
        <f>AVERAGE(E82:P82)</f>
        <v>1</v>
      </c>
    </row>
    <row r="83" spans="1:19" ht="15">
      <c r="A83" s="9" t="s">
        <v>338</v>
      </c>
      <c r="B83" s="10" t="s">
        <v>247</v>
      </c>
      <c r="C83" s="27">
        <v>1986</v>
      </c>
      <c r="D83" s="10" t="s">
        <v>246</v>
      </c>
      <c r="E83" s="9"/>
      <c r="F83" s="9"/>
      <c r="G83" s="9">
        <v>1</v>
      </c>
      <c r="H83" s="9"/>
      <c r="I83" s="9"/>
      <c r="J83" s="9"/>
      <c r="K83" s="9"/>
      <c r="L83" s="12"/>
      <c r="M83" s="12"/>
      <c r="N83" s="12"/>
      <c r="O83" s="12"/>
      <c r="P83" s="12"/>
      <c r="Q83" s="9">
        <f>SUM(E83:P83)</f>
        <v>1</v>
      </c>
      <c r="R83" s="9">
        <f>COUNT(E83:P83)</f>
        <v>1</v>
      </c>
      <c r="S83" s="9">
        <f>AVERAGE(E83:P83)</f>
        <v>1</v>
      </c>
    </row>
    <row r="84" spans="1:19" ht="15">
      <c r="A84" s="9" t="s">
        <v>341</v>
      </c>
      <c r="B84" s="10" t="s">
        <v>261</v>
      </c>
      <c r="C84" s="27">
        <v>1990</v>
      </c>
      <c r="D84" s="10" t="s">
        <v>262</v>
      </c>
      <c r="E84" s="9"/>
      <c r="F84" s="9"/>
      <c r="G84" s="9">
        <v>1</v>
      </c>
      <c r="H84" s="9"/>
      <c r="I84" s="9"/>
      <c r="J84" s="9"/>
      <c r="K84" s="9"/>
      <c r="L84" s="12"/>
      <c r="M84" s="12"/>
      <c r="N84" s="12"/>
      <c r="O84" s="12"/>
      <c r="P84" s="12"/>
      <c r="Q84" s="9">
        <f>SUM(E84:P84)</f>
        <v>1</v>
      </c>
      <c r="R84" s="9">
        <f>COUNT(E84:P84)</f>
        <v>1</v>
      </c>
      <c r="S84" s="9">
        <f>AVERAGE(E84:P84)</f>
        <v>1</v>
      </c>
    </row>
    <row r="85" spans="1:19" ht="15">
      <c r="A85" s="9" t="s">
        <v>344</v>
      </c>
      <c r="B85" s="10" t="s">
        <v>264</v>
      </c>
      <c r="C85" s="27">
        <v>1988</v>
      </c>
      <c r="D85" s="10" t="s">
        <v>78</v>
      </c>
      <c r="E85" s="9"/>
      <c r="F85" s="9"/>
      <c r="G85" s="9">
        <v>1</v>
      </c>
      <c r="H85" s="9"/>
      <c r="I85" s="9"/>
      <c r="J85" s="9"/>
      <c r="K85" s="9"/>
      <c r="L85" s="12"/>
      <c r="M85" s="12"/>
      <c r="N85" s="12"/>
      <c r="O85" s="12"/>
      <c r="P85" s="12"/>
      <c r="Q85" s="9">
        <f>SUM(E85:P85)</f>
        <v>1</v>
      </c>
      <c r="R85" s="9">
        <f>COUNT(E85:P85)</f>
        <v>1</v>
      </c>
      <c r="S85" s="9">
        <f>AVERAGE(E85:P85)</f>
        <v>1</v>
      </c>
    </row>
    <row r="86" spans="1:19" ht="15">
      <c r="A86" s="9" t="s">
        <v>347</v>
      </c>
      <c r="B86" s="10" t="s">
        <v>265</v>
      </c>
      <c r="C86" s="27">
        <v>1981</v>
      </c>
      <c r="D86" s="10" t="s">
        <v>97</v>
      </c>
      <c r="E86" s="9"/>
      <c r="F86" s="9"/>
      <c r="G86" s="9">
        <v>1</v>
      </c>
      <c r="H86" s="9"/>
      <c r="I86" s="9"/>
      <c r="J86" s="9"/>
      <c r="K86" s="9"/>
      <c r="L86" s="12"/>
      <c r="M86" s="12"/>
      <c r="N86" s="12"/>
      <c r="O86" s="12"/>
      <c r="P86" s="12"/>
      <c r="Q86" s="9">
        <f>SUM(E86:P86)</f>
        <v>1</v>
      </c>
      <c r="R86" s="9">
        <f>COUNT(E86:P86)</f>
        <v>1</v>
      </c>
      <c r="S86" s="9">
        <f>AVERAGE(E86:P86)</f>
        <v>1</v>
      </c>
    </row>
    <row r="87" spans="1:19" ht="15">
      <c r="A87" s="9" t="s">
        <v>351</v>
      </c>
      <c r="B87" s="10" t="s">
        <v>270</v>
      </c>
      <c r="C87" s="27">
        <v>1979</v>
      </c>
      <c r="D87" s="10" t="s">
        <v>43</v>
      </c>
      <c r="E87" s="9"/>
      <c r="F87" s="9"/>
      <c r="G87" s="9">
        <v>1</v>
      </c>
      <c r="H87" s="9"/>
      <c r="I87" s="9"/>
      <c r="J87" s="9"/>
      <c r="K87" s="9"/>
      <c r="L87" s="12"/>
      <c r="M87" s="12"/>
      <c r="N87" s="12"/>
      <c r="O87" s="12"/>
      <c r="P87" s="12"/>
      <c r="Q87" s="9">
        <f>SUM(E87:P87)</f>
        <v>1</v>
      </c>
      <c r="R87" s="9">
        <f>COUNT(E87:P87)</f>
        <v>1</v>
      </c>
      <c r="S87" s="9">
        <f>AVERAGE(E87:P87)</f>
        <v>1</v>
      </c>
    </row>
    <row r="88" spans="1:19" ht="15">
      <c r="A88" s="9" t="s">
        <v>352</v>
      </c>
      <c r="B88" s="10" t="s">
        <v>273</v>
      </c>
      <c r="C88" s="27">
        <v>1988</v>
      </c>
      <c r="D88" s="10" t="s">
        <v>262</v>
      </c>
      <c r="E88" s="9"/>
      <c r="F88" s="9"/>
      <c r="G88" s="9">
        <v>1</v>
      </c>
      <c r="H88" s="9"/>
      <c r="I88" s="9"/>
      <c r="J88" s="9"/>
      <c r="K88" s="9"/>
      <c r="L88" s="12"/>
      <c r="M88" s="12"/>
      <c r="N88" s="12"/>
      <c r="O88" s="12"/>
      <c r="P88" s="12"/>
      <c r="Q88" s="9">
        <f>SUM(E88:P88)</f>
        <v>1</v>
      </c>
      <c r="R88" s="9">
        <f>COUNT(E88:P88)</f>
        <v>1</v>
      </c>
      <c r="S88" s="9">
        <f>AVERAGE(E88:P88)</f>
        <v>1</v>
      </c>
    </row>
    <row r="89" spans="1:19" ht="15">
      <c r="A89" s="9" t="s">
        <v>353</v>
      </c>
      <c r="B89" s="10" t="s">
        <v>277</v>
      </c>
      <c r="C89" s="27">
        <v>1984</v>
      </c>
      <c r="D89" s="10" t="s">
        <v>8</v>
      </c>
      <c r="E89" s="9"/>
      <c r="F89" s="9"/>
      <c r="G89" s="9">
        <v>1</v>
      </c>
      <c r="H89" s="9"/>
      <c r="I89" s="9"/>
      <c r="J89" s="9"/>
      <c r="K89" s="9"/>
      <c r="L89" s="12"/>
      <c r="M89" s="12"/>
      <c r="N89" s="12"/>
      <c r="O89" s="12"/>
      <c r="P89" s="12"/>
      <c r="Q89" s="9">
        <f>SUM(E89:P89)</f>
        <v>1</v>
      </c>
      <c r="R89" s="9">
        <f>COUNT(E89:P89)</f>
        <v>1</v>
      </c>
      <c r="S89" s="9">
        <f>AVERAGE(E89:P89)</f>
        <v>1</v>
      </c>
    </row>
    <row r="90" spans="1:19" ht="15">
      <c r="A90" s="9" t="s">
        <v>354</v>
      </c>
      <c r="B90" s="10" t="s">
        <v>280</v>
      </c>
      <c r="C90" s="27">
        <v>1985</v>
      </c>
      <c r="D90" s="10" t="s">
        <v>8</v>
      </c>
      <c r="E90" s="9"/>
      <c r="F90" s="9"/>
      <c r="G90" s="9">
        <v>1</v>
      </c>
      <c r="H90" s="9"/>
      <c r="I90" s="9"/>
      <c r="J90" s="9"/>
      <c r="K90" s="9"/>
      <c r="L90" s="12"/>
      <c r="M90" s="12"/>
      <c r="N90" s="12"/>
      <c r="O90" s="12"/>
      <c r="P90" s="12"/>
      <c r="Q90" s="9">
        <f>SUM(E90:P90)</f>
        <v>1</v>
      </c>
      <c r="R90" s="9">
        <f>COUNT(E90:P90)</f>
        <v>1</v>
      </c>
      <c r="S90" s="9">
        <f>AVERAGE(E90:P90)</f>
        <v>1</v>
      </c>
    </row>
    <row r="91" spans="1:19" ht="15">
      <c r="A91" s="9" t="s">
        <v>359</v>
      </c>
      <c r="B91" s="10" t="s">
        <v>281</v>
      </c>
      <c r="C91" s="27">
        <v>1984</v>
      </c>
      <c r="D91" s="10" t="s">
        <v>112</v>
      </c>
      <c r="E91" s="9"/>
      <c r="F91" s="9"/>
      <c r="G91" s="9">
        <v>1</v>
      </c>
      <c r="H91" s="9"/>
      <c r="I91" s="9"/>
      <c r="J91" s="9"/>
      <c r="K91" s="9"/>
      <c r="L91" s="12"/>
      <c r="M91" s="12"/>
      <c r="N91" s="12"/>
      <c r="O91" s="12"/>
      <c r="P91" s="12"/>
      <c r="Q91" s="9">
        <f>SUM(E91:P91)</f>
        <v>1</v>
      </c>
      <c r="R91" s="9">
        <f>COUNT(E91:P91)</f>
        <v>1</v>
      </c>
      <c r="S91" s="9">
        <f>AVERAGE(E91:P91)</f>
        <v>1</v>
      </c>
    </row>
    <row r="92" spans="1:19" ht="15">
      <c r="A92" s="9" t="s">
        <v>360</v>
      </c>
      <c r="B92" s="10" t="s">
        <v>285</v>
      </c>
      <c r="C92" s="27">
        <v>1984</v>
      </c>
      <c r="D92" s="10" t="s">
        <v>8</v>
      </c>
      <c r="E92" s="9"/>
      <c r="F92" s="9"/>
      <c r="G92" s="9">
        <v>1</v>
      </c>
      <c r="H92" s="9"/>
      <c r="I92" s="9"/>
      <c r="J92" s="9"/>
      <c r="K92" s="9"/>
      <c r="L92" s="12"/>
      <c r="M92" s="12"/>
      <c r="N92" s="12"/>
      <c r="O92" s="12"/>
      <c r="P92" s="12"/>
      <c r="Q92" s="9">
        <f>SUM(E92:P92)</f>
        <v>1</v>
      </c>
      <c r="R92" s="9">
        <f>COUNT(E92:P92)</f>
        <v>1</v>
      </c>
      <c r="S92" s="9">
        <f>AVERAGE(E92:P92)</f>
        <v>1</v>
      </c>
    </row>
    <row r="93" spans="1:19" ht="15">
      <c r="A93" s="9" t="s">
        <v>361</v>
      </c>
      <c r="B93" s="10" t="s">
        <v>286</v>
      </c>
      <c r="C93" s="27">
        <v>1980</v>
      </c>
      <c r="D93" s="10" t="s">
        <v>8</v>
      </c>
      <c r="E93" s="9"/>
      <c r="F93" s="9"/>
      <c r="G93" s="9">
        <v>1</v>
      </c>
      <c r="H93" s="9"/>
      <c r="I93" s="9"/>
      <c r="J93" s="9"/>
      <c r="K93" s="9"/>
      <c r="L93" s="12"/>
      <c r="M93" s="12"/>
      <c r="N93" s="12"/>
      <c r="O93" s="12"/>
      <c r="P93" s="12"/>
      <c r="Q93" s="9">
        <f>SUM(E93:P93)</f>
        <v>1</v>
      </c>
      <c r="R93" s="9">
        <f>COUNT(E93:P93)</f>
        <v>1</v>
      </c>
      <c r="S93" s="9">
        <f>AVERAGE(E93:P93)</f>
        <v>1</v>
      </c>
    </row>
    <row r="94" spans="1:19" ht="15">
      <c r="A94" s="9" t="s">
        <v>362</v>
      </c>
      <c r="B94" s="10" t="s">
        <v>303</v>
      </c>
      <c r="C94" s="27">
        <v>1977</v>
      </c>
      <c r="D94" s="10" t="s">
        <v>138</v>
      </c>
      <c r="E94" s="9"/>
      <c r="F94" s="9"/>
      <c r="G94" s="9"/>
      <c r="H94" s="9">
        <v>1</v>
      </c>
      <c r="I94" s="9"/>
      <c r="J94" s="9"/>
      <c r="K94" s="9"/>
      <c r="L94" s="12"/>
      <c r="M94" s="12"/>
      <c r="N94" s="12"/>
      <c r="O94" s="12"/>
      <c r="P94" s="12"/>
      <c r="Q94" s="9">
        <f>SUM(E94:P94)</f>
        <v>1</v>
      </c>
      <c r="R94" s="9">
        <f>COUNT(E94:P94)</f>
        <v>1</v>
      </c>
      <c r="S94" s="9">
        <f>AVERAGE(E94:P94)</f>
        <v>1</v>
      </c>
    </row>
    <row r="95" spans="1:19" ht="15">
      <c r="A95" s="9" t="s">
        <v>363</v>
      </c>
      <c r="B95" s="10" t="s">
        <v>194</v>
      </c>
      <c r="C95" s="27">
        <v>1987</v>
      </c>
      <c r="D95" s="10" t="s">
        <v>307</v>
      </c>
      <c r="E95" s="9"/>
      <c r="F95" s="9"/>
      <c r="G95" s="9"/>
      <c r="H95" s="9">
        <v>1</v>
      </c>
      <c r="I95" s="9"/>
      <c r="J95" s="9"/>
      <c r="K95" s="9"/>
      <c r="L95" s="12"/>
      <c r="M95" s="12"/>
      <c r="N95" s="12"/>
      <c r="O95" s="12"/>
      <c r="P95" s="12"/>
      <c r="Q95" s="9">
        <f>SUM(E95:P95)</f>
        <v>1</v>
      </c>
      <c r="R95" s="9">
        <f>COUNT(E95:P95)</f>
        <v>1</v>
      </c>
      <c r="S95" s="9">
        <f>AVERAGE(E95:P95)</f>
        <v>1</v>
      </c>
    </row>
    <row r="96" spans="1:19" ht="15">
      <c r="A96" s="9" t="s">
        <v>367</v>
      </c>
      <c r="B96" s="10" t="s">
        <v>311</v>
      </c>
      <c r="C96" s="27">
        <v>1998</v>
      </c>
      <c r="D96" s="10" t="s">
        <v>14</v>
      </c>
      <c r="E96" s="9"/>
      <c r="F96" s="9"/>
      <c r="G96" s="9"/>
      <c r="H96" s="9">
        <v>1</v>
      </c>
      <c r="I96" s="9"/>
      <c r="J96" s="9"/>
      <c r="K96" s="9"/>
      <c r="L96" s="12"/>
      <c r="M96" s="12"/>
      <c r="N96" s="12"/>
      <c r="O96" s="12"/>
      <c r="P96" s="12"/>
      <c r="Q96" s="9">
        <f>SUM(E96:P96)</f>
        <v>1</v>
      </c>
      <c r="R96" s="9">
        <f>COUNT(E96:P96)</f>
        <v>1</v>
      </c>
      <c r="S96" s="9">
        <f>AVERAGE(E96:P96)</f>
        <v>1</v>
      </c>
    </row>
    <row r="97" spans="1:19" ht="15">
      <c r="A97" s="9" t="s">
        <v>387</v>
      </c>
      <c r="B97" s="10" t="s">
        <v>315</v>
      </c>
      <c r="C97" s="27">
        <v>1992</v>
      </c>
      <c r="D97" s="10" t="s">
        <v>316</v>
      </c>
      <c r="E97" s="9"/>
      <c r="F97" s="9"/>
      <c r="G97" s="9"/>
      <c r="H97" s="9">
        <v>1</v>
      </c>
      <c r="I97" s="9"/>
      <c r="J97" s="9"/>
      <c r="K97" s="9"/>
      <c r="L97" s="12"/>
      <c r="M97" s="12"/>
      <c r="N97" s="12"/>
      <c r="O97" s="12"/>
      <c r="P97" s="12"/>
      <c r="Q97" s="9">
        <f>SUM(E97:P97)</f>
        <v>1</v>
      </c>
      <c r="R97" s="9">
        <f>COUNT(E97:P97)</f>
        <v>1</v>
      </c>
      <c r="S97" s="9">
        <f>AVERAGE(E97:P97)</f>
        <v>1</v>
      </c>
    </row>
    <row r="98" spans="1:19" ht="15">
      <c r="A98" s="9" t="s">
        <v>388</v>
      </c>
      <c r="B98" s="10" t="s">
        <v>318</v>
      </c>
      <c r="C98" s="27">
        <v>1991</v>
      </c>
      <c r="D98" s="10" t="s">
        <v>301</v>
      </c>
      <c r="E98" s="9"/>
      <c r="F98" s="9"/>
      <c r="G98" s="9"/>
      <c r="H98" s="9">
        <v>1</v>
      </c>
      <c r="I98" s="9"/>
      <c r="J98" s="9"/>
      <c r="K98" s="9"/>
      <c r="L98" s="12"/>
      <c r="M98" s="12"/>
      <c r="N98" s="12"/>
      <c r="O98" s="12"/>
      <c r="P98" s="12"/>
      <c r="Q98" s="9">
        <f>SUM(E98:P98)</f>
        <v>1</v>
      </c>
      <c r="R98" s="9">
        <f>COUNT(E98:P98)</f>
        <v>1</v>
      </c>
      <c r="S98" s="9">
        <f>AVERAGE(E98:P98)</f>
        <v>1</v>
      </c>
    </row>
    <row r="99" spans="1:19" ht="15">
      <c r="A99" s="9" t="s">
        <v>389</v>
      </c>
      <c r="B99" s="10" t="s">
        <v>339</v>
      </c>
      <c r="C99" s="27">
        <v>1987</v>
      </c>
      <c r="D99" s="10" t="s">
        <v>340</v>
      </c>
      <c r="E99" s="9"/>
      <c r="F99" s="9"/>
      <c r="G99" s="9"/>
      <c r="H99" s="9"/>
      <c r="I99" s="9">
        <v>1</v>
      </c>
      <c r="J99" s="9"/>
      <c r="K99" s="9"/>
      <c r="L99" s="12"/>
      <c r="M99" s="12"/>
      <c r="N99" s="12"/>
      <c r="O99" s="12"/>
      <c r="P99" s="12"/>
      <c r="Q99" s="9">
        <f>SUM(E99:P99)</f>
        <v>1</v>
      </c>
      <c r="R99" s="9">
        <f>COUNT(E99:P99)</f>
        <v>1</v>
      </c>
      <c r="S99" s="9">
        <f>AVERAGE(E99:P99)</f>
        <v>1</v>
      </c>
    </row>
    <row r="100" spans="1:19" ht="15">
      <c r="A100" s="9" t="s">
        <v>390</v>
      </c>
      <c r="B100" s="10" t="s">
        <v>348</v>
      </c>
      <c r="C100" s="27">
        <v>1981</v>
      </c>
      <c r="D100" s="10" t="s">
        <v>97</v>
      </c>
      <c r="E100" s="9"/>
      <c r="F100" s="9"/>
      <c r="G100" s="9"/>
      <c r="H100" s="9"/>
      <c r="I100" s="9">
        <v>1</v>
      </c>
      <c r="J100" s="9"/>
      <c r="K100" s="9"/>
      <c r="L100" s="12"/>
      <c r="M100" s="12"/>
      <c r="N100" s="12"/>
      <c r="O100" s="12"/>
      <c r="P100" s="12"/>
      <c r="Q100" s="9">
        <f>SUM(E100:P100)</f>
        <v>1</v>
      </c>
      <c r="R100" s="9">
        <f>COUNT(E100:P100)</f>
        <v>1</v>
      </c>
      <c r="S100" s="9">
        <f>AVERAGE(E100:P100)</f>
        <v>1</v>
      </c>
    </row>
    <row r="101" spans="1:19" ht="15">
      <c r="A101" s="9" t="s">
        <v>404</v>
      </c>
      <c r="B101" s="10" t="s">
        <v>349</v>
      </c>
      <c r="C101" s="27">
        <v>1991</v>
      </c>
      <c r="D101" s="10" t="s">
        <v>183</v>
      </c>
      <c r="E101" s="9"/>
      <c r="F101" s="9"/>
      <c r="G101" s="9"/>
      <c r="H101" s="9"/>
      <c r="I101" s="9">
        <v>1</v>
      </c>
      <c r="J101" s="9"/>
      <c r="K101" s="9"/>
      <c r="L101" s="12"/>
      <c r="M101" s="12"/>
      <c r="N101" s="12"/>
      <c r="O101" s="12"/>
      <c r="P101" s="12"/>
      <c r="Q101" s="9">
        <f>SUM(E101:P101)</f>
        <v>1</v>
      </c>
      <c r="R101" s="9">
        <f>COUNT(E101:P101)</f>
        <v>1</v>
      </c>
      <c r="S101" s="9">
        <f>AVERAGE(E101:P101)</f>
        <v>1</v>
      </c>
    </row>
    <row r="102" spans="1:19" ht="15">
      <c r="A102" s="9" t="s">
        <v>406</v>
      </c>
      <c r="B102" s="10" t="s">
        <v>350</v>
      </c>
      <c r="C102" s="27">
        <v>1985</v>
      </c>
      <c r="D102" s="10" t="s">
        <v>8</v>
      </c>
      <c r="E102" s="9"/>
      <c r="F102" s="9"/>
      <c r="G102" s="9"/>
      <c r="H102" s="9"/>
      <c r="I102" s="9">
        <v>1</v>
      </c>
      <c r="J102" s="9"/>
      <c r="K102" s="9"/>
      <c r="L102" s="12"/>
      <c r="M102" s="12"/>
      <c r="N102" s="12"/>
      <c r="O102" s="12"/>
      <c r="P102" s="12"/>
      <c r="Q102" s="9">
        <f>SUM(E102:P102)</f>
        <v>1</v>
      </c>
      <c r="R102" s="9">
        <f>COUNT(E102:P102)</f>
        <v>1</v>
      </c>
      <c r="S102" s="9">
        <f>AVERAGE(E102:P102)</f>
        <v>1</v>
      </c>
    </row>
    <row r="103" spans="1:19" ht="15">
      <c r="A103" s="9" t="s">
        <v>408</v>
      </c>
      <c r="B103" s="10" t="s">
        <v>355</v>
      </c>
      <c r="C103" s="27">
        <v>1987</v>
      </c>
      <c r="D103" s="10" t="s">
        <v>183</v>
      </c>
      <c r="E103" s="9"/>
      <c r="F103" s="9"/>
      <c r="G103" s="9"/>
      <c r="H103" s="9"/>
      <c r="I103" s="9">
        <v>1</v>
      </c>
      <c r="J103" s="9"/>
      <c r="K103" s="9"/>
      <c r="L103" s="12"/>
      <c r="M103" s="12"/>
      <c r="N103" s="12"/>
      <c r="O103" s="12"/>
      <c r="P103" s="12"/>
      <c r="Q103" s="9">
        <f>SUM(E103:P103)</f>
        <v>1</v>
      </c>
      <c r="R103" s="9">
        <f>COUNT(E103:P103)</f>
        <v>1</v>
      </c>
      <c r="S103" s="9">
        <f>AVERAGE(E103:P103)</f>
        <v>1</v>
      </c>
    </row>
    <row r="104" spans="1:19" ht="15">
      <c r="A104" s="9" t="s">
        <v>412</v>
      </c>
      <c r="B104" s="10" t="s">
        <v>356</v>
      </c>
      <c r="C104" s="27">
        <v>1986</v>
      </c>
      <c r="D104" s="10" t="s">
        <v>97</v>
      </c>
      <c r="E104" s="9"/>
      <c r="F104" s="9"/>
      <c r="G104" s="9"/>
      <c r="H104" s="9"/>
      <c r="I104" s="9">
        <v>1</v>
      </c>
      <c r="J104" s="9"/>
      <c r="K104" s="9"/>
      <c r="L104" s="12"/>
      <c r="M104" s="12"/>
      <c r="N104" s="12"/>
      <c r="O104" s="12"/>
      <c r="P104" s="12"/>
      <c r="Q104" s="9">
        <f>SUM(E104:P104)</f>
        <v>1</v>
      </c>
      <c r="R104" s="9">
        <f>COUNT(E104:P104)</f>
        <v>1</v>
      </c>
      <c r="S104" s="9">
        <f>AVERAGE(E104:P104)</f>
        <v>1</v>
      </c>
    </row>
    <row r="105" spans="1:19" ht="15">
      <c r="A105" s="9" t="s">
        <v>413</v>
      </c>
      <c r="B105" s="10" t="s">
        <v>357</v>
      </c>
      <c r="C105" s="27">
        <v>1982</v>
      </c>
      <c r="D105" s="10" t="s">
        <v>343</v>
      </c>
      <c r="E105" s="9"/>
      <c r="F105" s="9"/>
      <c r="G105" s="9"/>
      <c r="H105" s="9"/>
      <c r="I105" s="9">
        <v>1</v>
      </c>
      <c r="J105" s="9"/>
      <c r="K105" s="9"/>
      <c r="L105" s="12"/>
      <c r="M105" s="12"/>
      <c r="N105" s="12"/>
      <c r="O105" s="12"/>
      <c r="P105" s="12"/>
      <c r="Q105" s="9">
        <f>SUM(E105:P105)</f>
        <v>1</v>
      </c>
      <c r="R105" s="9">
        <f>COUNT(E105:P105)</f>
        <v>1</v>
      </c>
      <c r="S105" s="9">
        <f>AVERAGE(E105:P105)</f>
        <v>1</v>
      </c>
    </row>
    <row r="106" spans="1:19" ht="15">
      <c r="A106" s="9" t="s">
        <v>414</v>
      </c>
      <c r="B106" s="10" t="s">
        <v>358</v>
      </c>
      <c r="C106" s="27">
        <v>1978</v>
      </c>
      <c r="D106" s="10" t="s">
        <v>8</v>
      </c>
      <c r="E106" s="9"/>
      <c r="F106" s="9"/>
      <c r="G106" s="9"/>
      <c r="H106" s="9"/>
      <c r="I106" s="9">
        <v>1</v>
      </c>
      <c r="J106" s="9"/>
      <c r="K106" s="9"/>
      <c r="L106" s="12"/>
      <c r="M106" s="12"/>
      <c r="N106" s="12"/>
      <c r="O106" s="12"/>
      <c r="P106" s="12"/>
      <c r="Q106" s="9">
        <f>SUM(E106:P106)</f>
        <v>1</v>
      </c>
      <c r="R106" s="9">
        <f>COUNT(E106:P106)</f>
        <v>1</v>
      </c>
      <c r="S106" s="9">
        <f>AVERAGE(E106:P106)</f>
        <v>1</v>
      </c>
    </row>
    <row r="107" spans="1:19" ht="15">
      <c r="A107" s="9" t="s">
        <v>415</v>
      </c>
      <c r="B107" s="10" t="s">
        <v>365</v>
      </c>
      <c r="C107" s="27">
        <v>1982</v>
      </c>
      <c r="D107" s="10" t="s">
        <v>183</v>
      </c>
      <c r="E107" s="9"/>
      <c r="F107" s="9"/>
      <c r="G107" s="9"/>
      <c r="H107" s="9"/>
      <c r="I107" s="9">
        <v>1</v>
      </c>
      <c r="J107" s="9"/>
      <c r="K107" s="9"/>
      <c r="L107" s="12"/>
      <c r="M107" s="12"/>
      <c r="N107" s="12"/>
      <c r="O107" s="12"/>
      <c r="P107" s="12"/>
      <c r="Q107" s="9">
        <f>SUM(E107:P107)</f>
        <v>1</v>
      </c>
      <c r="R107" s="9">
        <f>COUNT(E107:P107)</f>
        <v>1</v>
      </c>
      <c r="S107" s="9">
        <f>AVERAGE(E107:P107)</f>
        <v>1</v>
      </c>
    </row>
    <row r="108" spans="1:19" ht="15">
      <c r="A108" s="9" t="s">
        <v>416</v>
      </c>
      <c r="B108" s="10" t="s">
        <v>366</v>
      </c>
      <c r="C108" s="27">
        <v>1979</v>
      </c>
      <c r="D108" s="10" t="s">
        <v>8</v>
      </c>
      <c r="E108" s="9"/>
      <c r="F108" s="9"/>
      <c r="G108" s="9"/>
      <c r="H108" s="9"/>
      <c r="I108" s="9">
        <v>1</v>
      </c>
      <c r="J108" s="9"/>
      <c r="K108" s="9"/>
      <c r="L108" s="12"/>
      <c r="M108" s="12"/>
      <c r="N108" s="12"/>
      <c r="O108" s="12"/>
      <c r="P108" s="12"/>
      <c r="Q108" s="9">
        <f>SUM(E108:P108)</f>
        <v>1</v>
      </c>
      <c r="R108" s="9">
        <f>COUNT(E108:P108)</f>
        <v>1</v>
      </c>
      <c r="S108" s="9">
        <f>AVERAGE(E108:P108)</f>
        <v>1</v>
      </c>
    </row>
    <row r="109" spans="1:19" ht="15">
      <c r="A109" s="9" t="s">
        <v>417</v>
      </c>
      <c r="B109" s="10" t="s">
        <v>368</v>
      </c>
      <c r="C109" s="27">
        <v>1982</v>
      </c>
      <c r="D109" s="10" t="s">
        <v>369</v>
      </c>
      <c r="E109" s="9"/>
      <c r="F109" s="9"/>
      <c r="G109" s="9"/>
      <c r="H109" s="9"/>
      <c r="I109" s="9">
        <v>1</v>
      </c>
      <c r="J109" s="9"/>
      <c r="K109" s="9"/>
      <c r="L109" s="12"/>
      <c r="M109" s="12"/>
      <c r="N109" s="12"/>
      <c r="O109" s="12"/>
      <c r="P109" s="12"/>
      <c r="Q109" s="9">
        <f>SUM(E109:P109)</f>
        <v>1</v>
      </c>
      <c r="R109" s="9">
        <f>COUNT(E109:P109)</f>
        <v>1</v>
      </c>
      <c r="S109" s="9">
        <f>AVERAGE(E109:P109)</f>
        <v>1</v>
      </c>
    </row>
    <row r="110" spans="1:19" ht="15">
      <c r="A110" s="9" t="s">
        <v>432</v>
      </c>
      <c r="B110" s="10" t="s">
        <v>399</v>
      </c>
      <c r="C110" s="27">
        <v>1983</v>
      </c>
      <c r="D110" s="10" t="s">
        <v>47</v>
      </c>
      <c r="E110" s="9"/>
      <c r="F110" s="9"/>
      <c r="G110" s="9"/>
      <c r="H110" s="9"/>
      <c r="I110" s="9"/>
      <c r="J110" s="9">
        <v>1</v>
      </c>
      <c r="K110" s="9"/>
      <c r="L110" s="12"/>
      <c r="M110" s="12"/>
      <c r="N110" s="12"/>
      <c r="O110" s="12"/>
      <c r="P110" s="12"/>
      <c r="Q110" s="9">
        <f>SUM(E110:P110)</f>
        <v>1</v>
      </c>
      <c r="R110" s="9">
        <f>COUNT(E110:P110)</f>
        <v>1</v>
      </c>
      <c r="S110" s="9">
        <f>AVERAGE(E110:P110)</f>
        <v>1</v>
      </c>
    </row>
    <row r="111" spans="1:19" ht="15">
      <c r="A111" s="9" t="s">
        <v>433</v>
      </c>
      <c r="B111" s="10" t="s">
        <v>400</v>
      </c>
      <c r="C111" s="27">
        <v>1998</v>
      </c>
      <c r="D111" s="10" t="s">
        <v>47</v>
      </c>
      <c r="E111" s="9"/>
      <c r="F111" s="9"/>
      <c r="G111" s="9"/>
      <c r="H111" s="9"/>
      <c r="I111" s="9"/>
      <c r="J111" s="9">
        <v>1</v>
      </c>
      <c r="K111" s="9"/>
      <c r="L111" s="12"/>
      <c r="M111" s="12"/>
      <c r="N111" s="12"/>
      <c r="O111" s="12"/>
      <c r="P111" s="12"/>
      <c r="Q111" s="9">
        <f>SUM(E111:P111)</f>
        <v>1</v>
      </c>
      <c r="R111" s="9">
        <f>COUNT(E111:P111)</f>
        <v>1</v>
      </c>
      <c r="S111" s="9">
        <f>AVERAGE(E111:P111)</f>
        <v>1</v>
      </c>
    </row>
    <row r="112" spans="1:19" ht="15">
      <c r="A112" s="9" t="s">
        <v>434</v>
      </c>
      <c r="B112" s="10" t="s">
        <v>405</v>
      </c>
      <c r="C112" s="27">
        <v>1976</v>
      </c>
      <c r="D112" s="10" t="s">
        <v>47</v>
      </c>
      <c r="E112" s="9"/>
      <c r="F112" s="9"/>
      <c r="G112" s="9"/>
      <c r="H112" s="9"/>
      <c r="I112" s="9"/>
      <c r="J112" s="9">
        <v>1</v>
      </c>
      <c r="K112" s="9"/>
      <c r="L112" s="12"/>
      <c r="M112" s="12"/>
      <c r="N112" s="12"/>
      <c r="O112" s="12"/>
      <c r="P112" s="12"/>
      <c r="Q112" s="9">
        <f>SUM(E112:P112)</f>
        <v>1</v>
      </c>
      <c r="R112" s="9">
        <f>COUNT(E112:P112)</f>
        <v>1</v>
      </c>
      <c r="S112" s="9">
        <f>AVERAGE(E112:P112)</f>
        <v>1</v>
      </c>
    </row>
    <row r="113" spans="1:19" ht="15">
      <c r="A113" s="9" t="s">
        <v>435</v>
      </c>
      <c r="B113" s="10" t="s">
        <v>407</v>
      </c>
      <c r="C113" s="27">
        <v>1975</v>
      </c>
      <c r="D113" s="10" t="s">
        <v>47</v>
      </c>
      <c r="E113" s="9"/>
      <c r="F113" s="9"/>
      <c r="G113" s="9"/>
      <c r="H113" s="9"/>
      <c r="I113" s="9"/>
      <c r="J113" s="9">
        <v>1</v>
      </c>
      <c r="K113" s="9"/>
      <c r="L113" s="12"/>
      <c r="M113" s="12"/>
      <c r="N113" s="12"/>
      <c r="O113" s="12"/>
      <c r="P113" s="12"/>
      <c r="Q113" s="9">
        <f>SUM(E113:P113)</f>
        <v>1</v>
      </c>
      <c r="R113" s="9">
        <f>COUNT(E113:P113)</f>
        <v>1</v>
      </c>
      <c r="S113" s="9">
        <f>AVERAGE(E113:P113)</f>
        <v>1</v>
      </c>
    </row>
    <row r="114" spans="1:19" ht="15">
      <c r="A114" s="9" t="s">
        <v>446</v>
      </c>
      <c r="B114" s="10" t="s">
        <v>422</v>
      </c>
      <c r="C114" s="27">
        <v>1997</v>
      </c>
      <c r="D114" s="10" t="s">
        <v>423</v>
      </c>
      <c r="E114" s="9"/>
      <c r="F114" s="9"/>
      <c r="G114" s="9"/>
      <c r="H114" s="9"/>
      <c r="I114" s="9"/>
      <c r="J114" s="9"/>
      <c r="K114" s="9">
        <v>1</v>
      </c>
      <c r="L114" s="12"/>
      <c r="M114" s="12"/>
      <c r="N114" s="12"/>
      <c r="O114" s="12"/>
      <c r="P114" s="12"/>
      <c r="Q114" s="9">
        <f>SUM(E114:P114)</f>
        <v>1</v>
      </c>
      <c r="R114" s="9">
        <f>COUNT(E114:P114)</f>
        <v>1</v>
      </c>
      <c r="S114" s="9">
        <f>AVERAGE(E114:P114)</f>
        <v>1</v>
      </c>
    </row>
    <row r="115" spans="1:19" ht="15">
      <c r="A115" s="9" t="s">
        <v>447</v>
      </c>
      <c r="B115" s="10" t="s">
        <v>431</v>
      </c>
      <c r="C115" s="27">
        <v>1993</v>
      </c>
      <c r="D115" s="10" t="s">
        <v>260</v>
      </c>
      <c r="E115" s="9"/>
      <c r="F115" s="9"/>
      <c r="G115" s="9"/>
      <c r="H115" s="9"/>
      <c r="I115" s="9"/>
      <c r="J115" s="9"/>
      <c r="K115" s="9">
        <v>1</v>
      </c>
      <c r="L115" s="12"/>
      <c r="M115" s="12"/>
      <c r="N115" s="12"/>
      <c r="O115" s="12"/>
      <c r="P115" s="12"/>
      <c r="Q115" s="9">
        <f>SUM(E115:P115)</f>
        <v>1</v>
      </c>
      <c r="R115" s="9">
        <f>COUNT(E115:P115)</f>
        <v>1</v>
      </c>
      <c r="S115" s="9">
        <f>AVERAGE(E115:P115)</f>
        <v>1</v>
      </c>
    </row>
    <row r="116" spans="1:19" ht="15">
      <c r="A116" s="9" t="s">
        <v>448</v>
      </c>
      <c r="B116" s="10" t="s">
        <v>437</v>
      </c>
      <c r="C116" s="27">
        <v>1976</v>
      </c>
      <c r="D116" s="10" t="s">
        <v>184</v>
      </c>
      <c r="E116" s="9"/>
      <c r="F116" s="9"/>
      <c r="G116" s="9"/>
      <c r="H116" s="9"/>
      <c r="I116" s="9"/>
      <c r="J116" s="9"/>
      <c r="K116" s="9">
        <v>1</v>
      </c>
      <c r="L116" s="12"/>
      <c r="M116" s="12"/>
      <c r="N116" s="12"/>
      <c r="O116" s="12"/>
      <c r="P116" s="12"/>
      <c r="Q116" s="9">
        <f>SUM(E116:P116)</f>
        <v>1</v>
      </c>
      <c r="R116" s="9">
        <f>COUNT(E116:P116)</f>
        <v>1</v>
      </c>
      <c r="S116" s="9">
        <f>AVERAGE(E116:P116)</f>
        <v>1</v>
      </c>
    </row>
    <row r="117" spans="1:19" ht="15">
      <c r="A117" s="9" t="s">
        <v>449</v>
      </c>
      <c r="B117" s="10" t="s">
        <v>441</v>
      </c>
      <c r="C117" s="27">
        <v>1985</v>
      </c>
      <c r="D117" s="10" t="s">
        <v>442</v>
      </c>
      <c r="E117" s="9"/>
      <c r="F117" s="9"/>
      <c r="G117" s="9"/>
      <c r="H117" s="9"/>
      <c r="I117" s="9"/>
      <c r="J117" s="9"/>
      <c r="K117" s="9">
        <v>1</v>
      </c>
      <c r="L117" s="12"/>
      <c r="M117" s="12"/>
      <c r="N117" s="12"/>
      <c r="O117" s="12"/>
      <c r="P117" s="12"/>
      <c r="Q117" s="9">
        <f>SUM(E117:P117)</f>
        <v>1</v>
      </c>
      <c r="R117" s="9">
        <f>COUNT(E117:P117)</f>
        <v>1</v>
      </c>
      <c r="S117" s="9">
        <f>AVERAGE(E117:P117)</f>
        <v>1</v>
      </c>
    </row>
    <row r="118" spans="1:19" ht="15">
      <c r="A118" s="9" t="s">
        <v>450</v>
      </c>
      <c r="B118" s="10" t="s">
        <v>443</v>
      </c>
      <c r="C118" s="27">
        <v>1982</v>
      </c>
      <c r="D118" s="10" t="s">
        <v>444</v>
      </c>
      <c r="E118" s="9"/>
      <c r="F118" s="9"/>
      <c r="G118" s="9"/>
      <c r="H118" s="9"/>
      <c r="I118" s="9"/>
      <c r="J118" s="9"/>
      <c r="K118" s="9">
        <v>1</v>
      </c>
      <c r="L118" s="12"/>
      <c r="M118" s="12"/>
      <c r="N118" s="12"/>
      <c r="O118" s="12"/>
      <c r="P118" s="12"/>
      <c r="Q118" s="9">
        <f>SUM(E118:P118)</f>
        <v>1</v>
      </c>
      <c r="R118" s="9">
        <f>COUNT(E118:P118)</f>
        <v>1</v>
      </c>
      <c r="S118" s="9">
        <f>AVERAGE(E118:P118)</f>
        <v>1</v>
      </c>
    </row>
    <row r="119" spans="1:19" ht="15">
      <c r="A119" s="9" t="s">
        <v>451</v>
      </c>
      <c r="B119" s="10" t="s">
        <v>445</v>
      </c>
      <c r="C119" s="27">
        <v>1981</v>
      </c>
      <c r="D119" s="10" t="s">
        <v>8</v>
      </c>
      <c r="E119" s="9"/>
      <c r="F119" s="9"/>
      <c r="G119" s="9"/>
      <c r="H119" s="9"/>
      <c r="I119" s="9"/>
      <c r="J119" s="9"/>
      <c r="K119" s="9">
        <v>1</v>
      </c>
      <c r="L119" s="12"/>
      <c r="M119" s="12"/>
      <c r="N119" s="12"/>
      <c r="O119" s="12"/>
      <c r="P119" s="12"/>
      <c r="Q119" s="9">
        <f>SUM(E119:P119)</f>
        <v>1</v>
      </c>
      <c r="R119" s="9">
        <f>COUNT(E119:P119)</f>
        <v>1</v>
      </c>
      <c r="S119" s="9">
        <f>AVERAGE(E119:P119)</f>
        <v>1</v>
      </c>
    </row>
    <row r="120" spans="1:19" ht="15">
      <c r="A120" s="9" t="s">
        <v>476</v>
      </c>
      <c r="B120" s="10" t="s">
        <v>452</v>
      </c>
      <c r="C120" s="27">
        <v>1979</v>
      </c>
      <c r="D120" s="10" t="s">
        <v>453</v>
      </c>
      <c r="E120" s="9"/>
      <c r="F120" s="9"/>
      <c r="G120" s="9"/>
      <c r="H120" s="9"/>
      <c r="I120" s="9"/>
      <c r="J120" s="9"/>
      <c r="K120" s="9">
        <v>1</v>
      </c>
      <c r="L120" s="12"/>
      <c r="M120" s="12"/>
      <c r="N120" s="12"/>
      <c r="O120" s="12"/>
      <c r="P120" s="12"/>
      <c r="Q120" s="9">
        <f>SUM(E120:P120)</f>
        <v>1</v>
      </c>
      <c r="R120" s="9">
        <f>COUNT(E120:P120)</f>
        <v>1</v>
      </c>
      <c r="S120" s="9">
        <f>AVERAGE(E120:P120)</f>
        <v>1</v>
      </c>
    </row>
    <row r="121" spans="1:19" ht="15">
      <c r="A121" s="9" t="s">
        <v>477</v>
      </c>
      <c r="B121" s="10" t="s">
        <v>457</v>
      </c>
      <c r="C121" s="27">
        <v>1987</v>
      </c>
      <c r="D121" s="10" t="s">
        <v>260</v>
      </c>
      <c r="E121" s="9"/>
      <c r="F121" s="9"/>
      <c r="G121" s="9"/>
      <c r="H121" s="9"/>
      <c r="I121" s="9"/>
      <c r="J121" s="9"/>
      <c r="K121" s="9">
        <v>1</v>
      </c>
      <c r="L121" s="12"/>
      <c r="M121" s="12"/>
      <c r="N121" s="12"/>
      <c r="O121" s="12"/>
      <c r="P121" s="12"/>
      <c r="Q121" s="9">
        <f>SUM(E121:P121)</f>
        <v>1</v>
      </c>
      <c r="R121" s="9">
        <f>COUNT(E121:P121)</f>
        <v>1</v>
      </c>
      <c r="S121" s="9">
        <f>AVERAGE(E121:P121)</f>
        <v>1</v>
      </c>
    </row>
    <row r="122" spans="1:19" ht="15">
      <c r="A122" s="9" t="s">
        <v>478</v>
      </c>
      <c r="B122" s="10" t="s">
        <v>463</v>
      </c>
      <c r="C122" s="27">
        <v>1979</v>
      </c>
      <c r="D122" s="10" t="s">
        <v>139</v>
      </c>
      <c r="E122" s="9"/>
      <c r="F122" s="9"/>
      <c r="G122" s="9"/>
      <c r="H122" s="9"/>
      <c r="I122" s="9"/>
      <c r="J122" s="9"/>
      <c r="K122" s="9">
        <v>1</v>
      </c>
      <c r="L122" s="12"/>
      <c r="M122" s="12"/>
      <c r="N122" s="12"/>
      <c r="O122" s="12"/>
      <c r="P122" s="12"/>
      <c r="Q122" s="9">
        <f>SUM(E122:P122)</f>
        <v>1</v>
      </c>
      <c r="R122" s="9">
        <f>COUNT(E122:P122)</f>
        <v>1</v>
      </c>
      <c r="S122" s="9">
        <f>AVERAGE(E122:P122)</f>
        <v>1</v>
      </c>
    </row>
    <row r="123" spans="1:19" ht="15">
      <c r="A123" s="9" t="s">
        <v>479</v>
      </c>
      <c r="B123" s="10" t="s">
        <v>465</v>
      </c>
      <c r="C123" s="27">
        <v>1997</v>
      </c>
      <c r="D123" s="10" t="s">
        <v>423</v>
      </c>
      <c r="E123" s="9"/>
      <c r="F123" s="9"/>
      <c r="G123" s="9"/>
      <c r="H123" s="9"/>
      <c r="I123" s="9"/>
      <c r="J123" s="9"/>
      <c r="K123" s="9">
        <v>1</v>
      </c>
      <c r="L123" s="12"/>
      <c r="M123" s="12"/>
      <c r="N123" s="12"/>
      <c r="O123" s="12"/>
      <c r="P123" s="12"/>
      <c r="Q123" s="9">
        <f>SUM(E123:P123)</f>
        <v>1</v>
      </c>
      <c r="R123" s="9">
        <f>COUNT(E123:P123)</f>
        <v>1</v>
      </c>
      <c r="S123" s="9">
        <f>AVERAGE(E123:P123)</f>
        <v>1</v>
      </c>
    </row>
    <row r="124" spans="1:19" ht="15">
      <c r="A124" s="9" t="s">
        <v>491</v>
      </c>
      <c r="B124" s="10" t="s">
        <v>480</v>
      </c>
      <c r="C124" s="27">
        <v>1981</v>
      </c>
      <c r="D124" s="10" t="s">
        <v>8</v>
      </c>
      <c r="E124" s="9"/>
      <c r="F124" s="9"/>
      <c r="G124" s="9"/>
      <c r="H124" s="9"/>
      <c r="I124" s="9"/>
      <c r="J124" s="9"/>
      <c r="K124" s="9">
        <v>1</v>
      </c>
      <c r="L124" s="12"/>
      <c r="M124" s="12"/>
      <c r="N124" s="12"/>
      <c r="O124" s="12"/>
      <c r="P124" s="12"/>
      <c r="Q124" s="9">
        <f>SUM(E124:P124)</f>
        <v>1</v>
      </c>
      <c r="R124" s="9">
        <f>COUNT(E124:P124)</f>
        <v>1</v>
      </c>
      <c r="S124" s="9">
        <f>AVERAGE(E124:P124)</f>
        <v>1</v>
      </c>
    </row>
    <row r="125" spans="1:19" ht="15">
      <c r="A125" s="9" t="s">
        <v>492</v>
      </c>
      <c r="B125" s="10" t="s">
        <v>488</v>
      </c>
      <c r="C125" s="27">
        <v>1983</v>
      </c>
      <c r="D125" s="10" t="s">
        <v>489</v>
      </c>
      <c r="E125" s="9"/>
      <c r="F125" s="9"/>
      <c r="G125" s="9"/>
      <c r="H125" s="9"/>
      <c r="I125" s="9"/>
      <c r="J125" s="9"/>
      <c r="K125" s="9"/>
      <c r="L125" s="12">
        <v>1</v>
      </c>
      <c r="M125" s="12"/>
      <c r="N125" s="12"/>
      <c r="O125" s="12"/>
      <c r="P125" s="12"/>
      <c r="Q125" s="9">
        <f>SUM(E125:P125)</f>
        <v>1</v>
      </c>
      <c r="R125" s="9">
        <f>COUNT(E125:P125)</f>
        <v>1</v>
      </c>
      <c r="S125" s="9">
        <f>AVERAGE(E125:P125)</f>
        <v>1</v>
      </c>
    </row>
    <row r="126" spans="1:19" ht="15">
      <c r="A126" s="9" t="s">
        <v>493</v>
      </c>
      <c r="B126" s="10" t="s">
        <v>490</v>
      </c>
      <c r="C126" s="27">
        <v>1982</v>
      </c>
      <c r="D126" s="10" t="s">
        <v>8</v>
      </c>
      <c r="E126" s="9"/>
      <c r="F126" s="9"/>
      <c r="G126" s="9"/>
      <c r="H126" s="9"/>
      <c r="I126" s="9"/>
      <c r="J126" s="9"/>
      <c r="K126" s="9"/>
      <c r="L126" s="12">
        <v>1</v>
      </c>
      <c r="M126" s="12"/>
      <c r="N126" s="12"/>
      <c r="O126" s="12"/>
      <c r="P126" s="12"/>
      <c r="Q126" s="9">
        <f>SUM(E126:P126)</f>
        <v>1</v>
      </c>
      <c r="R126" s="9">
        <f>COUNT(E126:P126)</f>
        <v>1</v>
      </c>
      <c r="S126" s="9">
        <f>AVERAGE(E126:P126)</f>
        <v>1</v>
      </c>
    </row>
    <row r="127" spans="1:19" ht="15">
      <c r="A127" s="9" t="s">
        <v>494</v>
      </c>
      <c r="B127" s="10" t="s">
        <v>499</v>
      </c>
      <c r="C127" s="27">
        <v>1987</v>
      </c>
      <c r="D127" s="10" t="s">
        <v>14</v>
      </c>
      <c r="E127" s="9"/>
      <c r="F127" s="9"/>
      <c r="G127" s="9"/>
      <c r="H127" s="9"/>
      <c r="I127" s="9"/>
      <c r="J127" s="9"/>
      <c r="K127" s="9"/>
      <c r="L127" s="12">
        <v>1</v>
      </c>
      <c r="M127" s="12"/>
      <c r="N127" s="12"/>
      <c r="O127" s="12"/>
      <c r="P127" s="12"/>
      <c r="Q127" s="9">
        <f>SUM(E127:P127)</f>
        <v>1</v>
      </c>
      <c r="R127" s="9">
        <f>COUNT(E127:P127)</f>
        <v>1</v>
      </c>
      <c r="S127" s="9">
        <f>AVERAGE(E127:P127)</f>
        <v>1</v>
      </c>
    </row>
    <row r="128" spans="1:19" ht="15">
      <c r="A128" s="9" t="s">
        <v>495</v>
      </c>
      <c r="B128" s="10" t="s">
        <v>502</v>
      </c>
      <c r="C128" s="27">
        <v>1988</v>
      </c>
      <c r="D128" s="10" t="s">
        <v>469</v>
      </c>
      <c r="E128" s="9"/>
      <c r="F128" s="9"/>
      <c r="G128" s="9"/>
      <c r="H128" s="9"/>
      <c r="I128" s="9"/>
      <c r="J128" s="9"/>
      <c r="K128" s="9"/>
      <c r="L128" s="12">
        <v>1</v>
      </c>
      <c r="M128" s="12"/>
      <c r="N128" s="12"/>
      <c r="O128" s="12"/>
      <c r="P128" s="12"/>
      <c r="Q128" s="9">
        <f>SUM(E128:P128)</f>
        <v>1</v>
      </c>
      <c r="R128" s="9">
        <f>COUNT(E128:P128)</f>
        <v>1</v>
      </c>
      <c r="S128" s="9">
        <f>AVERAGE(E128:P128)</f>
        <v>1</v>
      </c>
    </row>
    <row r="129" spans="1:19" ht="15">
      <c r="A129" s="9" t="s">
        <v>496</v>
      </c>
      <c r="B129" s="10" t="s">
        <v>505</v>
      </c>
      <c r="C129" s="27">
        <v>1986</v>
      </c>
      <c r="D129" s="10" t="s">
        <v>183</v>
      </c>
      <c r="E129" s="9"/>
      <c r="F129" s="9"/>
      <c r="G129" s="9"/>
      <c r="H129" s="9"/>
      <c r="I129" s="9"/>
      <c r="J129" s="9"/>
      <c r="K129" s="9"/>
      <c r="L129" s="12">
        <v>1</v>
      </c>
      <c r="M129" s="12"/>
      <c r="N129" s="12"/>
      <c r="O129" s="12"/>
      <c r="P129" s="12"/>
      <c r="Q129" s="9">
        <f>SUM(E129:P129)</f>
        <v>1</v>
      </c>
      <c r="R129" s="9">
        <f>COUNT(E129:P129)</f>
        <v>1</v>
      </c>
      <c r="S129" s="9">
        <f>AVERAGE(E129:P129)</f>
        <v>1</v>
      </c>
    </row>
    <row r="130" spans="1:19" ht="15">
      <c r="A130" s="9" t="s">
        <v>508</v>
      </c>
      <c r="B130" s="10" t="s">
        <v>507</v>
      </c>
      <c r="C130" s="27">
        <v>1978</v>
      </c>
      <c r="D130" s="10" t="s">
        <v>8</v>
      </c>
      <c r="E130" s="9"/>
      <c r="F130" s="9"/>
      <c r="G130" s="9"/>
      <c r="H130" s="9"/>
      <c r="I130" s="9"/>
      <c r="J130" s="9"/>
      <c r="K130" s="9"/>
      <c r="L130" s="12">
        <v>1</v>
      </c>
      <c r="M130" s="12"/>
      <c r="N130" s="12"/>
      <c r="O130" s="12"/>
      <c r="P130" s="12"/>
      <c r="Q130" s="9">
        <f>SUM(E130:P130)</f>
        <v>1</v>
      </c>
      <c r="R130" s="9">
        <f>COUNT(E130:P130)</f>
        <v>1</v>
      </c>
      <c r="S130" s="9">
        <f>AVERAGE(E130:P130)</f>
        <v>1</v>
      </c>
    </row>
    <row r="131" spans="1:19" ht="15">
      <c r="A131" s="9" t="s">
        <v>509</v>
      </c>
      <c r="B131" s="10" t="s">
        <v>512</v>
      </c>
      <c r="C131" s="27">
        <v>1989</v>
      </c>
      <c r="D131" s="10" t="s">
        <v>8</v>
      </c>
      <c r="E131" s="9"/>
      <c r="F131" s="9"/>
      <c r="G131" s="9"/>
      <c r="H131" s="9"/>
      <c r="I131" s="9"/>
      <c r="J131" s="9"/>
      <c r="K131" s="9"/>
      <c r="L131" s="12">
        <v>1</v>
      </c>
      <c r="M131" s="12"/>
      <c r="N131" s="12"/>
      <c r="O131" s="12"/>
      <c r="P131" s="12"/>
      <c r="Q131" s="9">
        <f>SUM(E131:P131)</f>
        <v>1</v>
      </c>
      <c r="R131" s="9">
        <f>COUNT(E131:P131)</f>
        <v>1</v>
      </c>
      <c r="S131" s="9">
        <f>AVERAGE(E131:P131)</f>
        <v>1</v>
      </c>
    </row>
    <row r="132" spans="1:19" ht="15">
      <c r="A132" s="9" t="s">
        <v>510</v>
      </c>
      <c r="B132" s="10" t="s">
        <v>513</v>
      </c>
      <c r="C132" s="27">
        <v>1988</v>
      </c>
      <c r="D132" s="10" t="s">
        <v>514</v>
      </c>
      <c r="E132" s="9"/>
      <c r="F132" s="9"/>
      <c r="G132" s="9"/>
      <c r="H132" s="9"/>
      <c r="I132" s="9"/>
      <c r="J132" s="9"/>
      <c r="K132" s="9"/>
      <c r="L132" s="12">
        <v>1</v>
      </c>
      <c r="M132" s="12"/>
      <c r="N132" s="12"/>
      <c r="O132" s="12"/>
      <c r="P132" s="12"/>
      <c r="Q132" s="9">
        <f>SUM(E132:P132)</f>
        <v>1</v>
      </c>
      <c r="R132" s="9">
        <f>COUNT(E132:P132)</f>
        <v>1</v>
      </c>
      <c r="S132" s="9">
        <f>AVERAGE(E132:P132)</f>
        <v>1</v>
      </c>
    </row>
    <row r="133" spans="1:19" ht="15">
      <c r="A133" s="9" t="s">
        <v>511</v>
      </c>
      <c r="B133" s="10" t="s">
        <v>515</v>
      </c>
      <c r="C133" s="27">
        <v>1991</v>
      </c>
      <c r="D133" s="10" t="s">
        <v>516</v>
      </c>
      <c r="E133" s="9"/>
      <c r="F133" s="9"/>
      <c r="G133" s="9"/>
      <c r="H133" s="9"/>
      <c r="I133" s="9"/>
      <c r="J133" s="9"/>
      <c r="K133" s="9"/>
      <c r="L133" s="12">
        <v>1</v>
      </c>
      <c r="M133" s="12"/>
      <c r="N133" s="12"/>
      <c r="O133" s="12"/>
      <c r="P133" s="12"/>
      <c r="Q133" s="9">
        <f>SUM(E133:P133)</f>
        <v>1</v>
      </c>
      <c r="R133" s="9">
        <f>COUNT(E133:P133)</f>
        <v>1</v>
      </c>
      <c r="S133" s="9">
        <f>AVERAGE(E133:P133)</f>
        <v>1</v>
      </c>
    </row>
    <row r="134" spans="1:19" ht="15">
      <c r="A134" s="9" t="s">
        <v>521</v>
      </c>
      <c r="B134" s="10" t="s">
        <v>519</v>
      </c>
      <c r="C134" s="27">
        <v>1986</v>
      </c>
      <c r="D134" s="10" t="s">
        <v>520</v>
      </c>
      <c r="E134" s="9"/>
      <c r="F134" s="9"/>
      <c r="G134" s="9"/>
      <c r="H134" s="9"/>
      <c r="I134" s="9"/>
      <c r="J134" s="9"/>
      <c r="K134" s="9"/>
      <c r="L134" s="12">
        <v>1</v>
      </c>
      <c r="M134" s="12"/>
      <c r="N134" s="12"/>
      <c r="O134" s="12"/>
      <c r="P134" s="12"/>
      <c r="Q134" s="9">
        <f>SUM(E134:P134)</f>
        <v>1</v>
      </c>
      <c r="R134" s="9">
        <f>COUNT(E134:P134)</f>
        <v>1</v>
      </c>
      <c r="S134" s="9">
        <f>AVERAGE(E134:P134)</f>
        <v>1</v>
      </c>
    </row>
    <row r="135" spans="1:19" ht="15">
      <c r="A135" s="9" t="s">
        <v>522</v>
      </c>
      <c r="B135" s="10" t="s">
        <v>527</v>
      </c>
      <c r="C135" s="27">
        <v>1979</v>
      </c>
      <c r="D135" s="10" t="s">
        <v>520</v>
      </c>
      <c r="E135" s="9"/>
      <c r="F135" s="9"/>
      <c r="G135" s="9"/>
      <c r="H135" s="9"/>
      <c r="I135" s="9"/>
      <c r="J135" s="9"/>
      <c r="K135" s="9"/>
      <c r="L135" s="12">
        <v>1</v>
      </c>
      <c r="M135" s="12"/>
      <c r="N135" s="12"/>
      <c r="O135" s="12"/>
      <c r="P135" s="12"/>
      <c r="Q135" s="9">
        <f>SUM(E135:P135)</f>
        <v>1</v>
      </c>
      <c r="R135" s="9">
        <f>COUNT(E135:P135)</f>
        <v>1</v>
      </c>
      <c r="S135" s="9">
        <f>AVERAGE(E135:P135)</f>
        <v>1</v>
      </c>
    </row>
    <row r="136" spans="1:19" ht="15">
      <c r="A136" s="9" t="s">
        <v>523</v>
      </c>
      <c r="B136" s="10" t="s">
        <v>532</v>
      </c>
      <c r="C136" s="27">
        <v>1990</v>
      </c>
      <c r="D136" s="10" t="s">
        <v>8</v>
      </c>
      <c r="E136" s="9"/>
      <c r="F136" s="9"/>
      <c r="G136" s="9"/>
      <c r="H136" s="9"/>
      <c r="I136" s="9"/>
      <c r="J136" s="9"/>
      <c r="K136" s="9"/>
      <c r="L136" s="12">
        <v>1</v>
      </c>
      <c r="M136" s="12"/>
      <c r="N136" s="12"/>
      <c r="O136" s="12"/>
      <c r="P136" s="12"/>
      <c r="Q136" s="9">
        <f>SUM(E136:P136)</f>
        <v>1</v>
      </c>
      <c r="R136" s="9">
        <f>COUNT(E136:P136)</f>
        <v>1</v>
      </c>
      <c r="S136" s="9">
        <f>AVERAGE(E136:P136)</f>
        <v>1</v>
      </c>
    </row>
    <row r="137" spans="1:19" ht="15">
      <c r="A137" s="9" t="s">
        <v>524</v>
      </c>
      <c r="B137" s="10" t="s">
        <v>533</v>
      </c>
      <c r="C137" s="27">
        <v>1994</v>
      </c>
      <c r="D137" s="10" t="s">
        <v>516</v>
      </c>
      <c r="E137" s="9"/>
      <c r="F137" s="9"/>
      <c r="G137" s="9"/>
      <c r="H137" s="9"/>
      <c r="I137" s="9"/>
      <c r="J137" s="9"/>
      <c r="K137" s="9"/>
      <c r="L137" s="12">
        <v>1</v>
      </c>
      <c r="M137" s="12"/>
      <c r="N137" s="12"/>
      <c r="O137" s="12"/>
      <c r="P137" s="12"/>
      <c r="Q137" s="9">
        <f>SUM(E137:P137)</f>
        <v>1</v>
      </c>
      <c r="R137" s="9">
        <f>COUNT(E137:P137)</f>
        <v>1</v>
      </c>
      <c r="S137" s="9">
        <f>AVERAGE(E137:P137)</f>
        <v>1</v>
      </c>
    </row>
    <row r="138" spans="1:19" ht="15">
      <c r="A138" s="9" t="s">
        <v>537</v>
      </c>
      <c r="B138" s="10" t="s">
        <v>542</v>
      </c>
      <c r="C138" s="27">
        <v>1996</v>
      </c>
      <c r="D138" s="10" t="s">
        <v>543</v>
      </c>
      <c r="E138" s="9"/>
      <c r="F138" s="9"/>
      <c r="G138" s="9"/>
      <c r="H138" s="9"/>
      <c r="I138" s="9"/>
      <c r="J138" s="9"/>
      <c r="K138" s="9"/>
      <c r="L138" s="12"/>
      <c r="M138" s="12">
        <v>1</v>
      </c>
      <c r="N138" s="12"/>
      <c r="O138" s="12"/>
      <c r="P138" s="12"/>
      <c r="Q138" s="9">
        <f>SUM(E138:P138)</f>
        <v>1</v>
      </c>
      <c r="R138" s="9">
        <f>COUNT(E138:P138)</f>
        <v>1</v>
      </c>
      <c r="S138" s="9">
        <f>AVERAGE(E138:P138)</f>
        <v>1</v>
      </c>
    </row>
    <row r="139" spans="1:19" ht="15">
      <c r="A139" s="9" t="s">
        <v>538</v>
      </c>
      <c r="B139" s="10" t="s">
        <v>544</v>
      </c>
      <c r="C139" s="27">
        <v>1990</v>
      </c>
      <c r="D139" s="10" t="s">
        <v>543</v>
      </c>
      <c r="E139" s="9"/>
      <c r="F139" s="9"/>
      <c r="G139" s="9"/>
      <c r="H139" s="9"/>
      <c r="I139" s="9"/>
      <c r="J139" s="9"/>
      <c r="K139" s="9"/>
      <c r="L139" s="12"/>
      <c r="M139" s="12">
        <v>1</v>
      </c>
      <c r="N139" s="12"/>
      <c r="O139" s="12"/>
      <c r="P139" s="12"/>
      <c r="Q139" s="9">
        <f>SUM(E139:P139)</f>
        <v>1</v>
      </c>
      <c r="R139" s="9">
        <f>COUNT(E139:P139)</f>
        <v>1</v>
      </c>
      <c r="S139" s="9">
        <f>AVERAGE(E139:P139)</f>
        <v>1</v>
      </c>
    </row>
    <row r="140" spans="1:19" ht="15">
      <c r="A140" s="9" t="s">
        <v>539</v>
      </c>
      <c r="B140" s="10" t="s">
        <v>547</v>
      </c>
      <c r="C140" s="27">
        <v>1991</v>
      </c>
      <c r="D140" s="10" t="s">
        <v>8</v>
      </c>
      <c r="E140" s="9"/>
      <c r="F140" s="9"/>
      <c r="G140" s="9"/>
      <c r="H140" s="9"/>
      <c r="I140" s="9"/>
      <c r="J140" s="9"/>
      <c r="K140" s="9"/>
      <c r="L140" s="12"/>
      <c r="M140" s="12">
        <v>1</v>
      </c>
      <c r="N140" s="12"/>
      <c r="O140" s="12"/>
      <c r="P140" s="12"/>
      <c r="Q140" s="9">
        <f>SUM(E140:P140)</f>
        <v>1</v>
      </c>
      <c r="R140" s="9">
        <f>COUNT(E140:P140)</f>
        <v>1</v>
      </c>
      <c r="S140" s="9">
        <f>AVERAGE(E140:P140)</f>
        <v>1</v>
      </c>
    </row>
    <row r="141" spans="1:19" ht="15">
      <c r="A141" s="9" t="s">
        <v>540</v>
      </c>
      <c r="B141" s="10" t="s">
        <v>549</v>
      </c>
      <c r="C141" s="27">
        <v>1985</v>
      </c>
      <c r="D141" s="10" t="s">
        <v>550</v>
      </c>
      <c r="E141" s="9"/>
      <c r="F141" s="9"/>
      <c r="G141" s="9"/>
      <c r="H141" s="9"/>
      <c r="I141" s="9"/>
      <c r="J141" s="9"/>
      <c r="K141" s="9"/>
      <c r="L141" s="12"/>
      <c r="M141" s="12">
        <v>1</v>
      </c>
      <c r="N141" s="12"/>
      <c r="O141" s="12"/>
      <c r="P141" s="12"/>
      <c r="Q141" s="9">
        <f>SUM(E141:P141)</f>
        <v>1</v>
      </c>
      <c r="R141" s="9">
        <f>COUNT(E141:P141)</f>
        <v>1</v>
      </c>
      <c r="S141" s="9">
        <f>AVERAGE(E141:P141)</f>
        <v>1</v>
      </c>
    </row>
    <row r="142" spans="1:19" ht="15">
      <c r="A142" s="9" t="s">
        <v>541</v>
      </c>
      <c r="B142" s="10" t="s">
        <v>551</v>
      </c>
      <c r="C142" s="27">
        <v>1993</v>
      </c>
      <c r="D142" s="10" t="s">
        <v>87</v>
      </c>
      <c r="E142" s="9"/>
      <c r="F142" s="9"/>
      <c r="G142" s="9"/>
      <c r="H142" s="9"/>
      <c r="I142" s="9"/>
      <c r="J142" s="9"/>
      <c r="K142" s="9"/>
      <c r="L142" s="12"/>
      <c r="M142" s="12">
        <v>1</v>
      </c>
      <c r="N142" s="12"/>
      <c r="O142" s="12"/>
      <c r="P142" s="12"/>
      <c r="Q142" s="9">
        <f>SUM(E142:P142)</f>
        <v>1</v>
      </c>
      <c r="R142" s="9">
        <f>COUNT(E142:P142)</f>
        <v>1</v>
      </c>
      <c r="S142" s="9">
        <f>AVERAGE(E142:P142)</f>
        <v>1</v>
      </c>
    </row>
    <row r="143" spans="1:19" ht="15">
      <c r="A143" s="9" t="s">
        <v>553</v>
      </c>
      <c r="B143" s="10" t="s">
        <v>552</v>
      </c>
      <c r="C143" s="27">
        <v>1997</v>
      </c>
      <c r="D143" s="10" t="s">
        <v>543</v>
      </c>
      <c r="E143" s="9"/>
      <c r="F143" s="9"/>
      <c r="G143" s="9"/>
      <c r="H143" s="9"/>
      <c r="I143" s="9"/>
      <c r="J143" s="9"/>
      <c r="K143" s="9"/>
      <c r="L143" s="12"/>
      <c r="M143" s="12">
        <v>1</v>
      </c>
      <c r="N143" s="12"/>
      <c r="O143" s="12"/>
      <c r="P143" s="12"/>
      <c r="Q143" s="9">
        <f>SUM(E143:P143)</f>
        <v>1</v>
      </c>
      <c r="R143" s="9">
        <f>COUNT(E143:P143)</f>
        <v>1</v>
      </c>
      <c r="S143" s="9">
        <f>AVERAGE(E143:P143)</f>
        <v>1</v>
      </c>
    </row>
    <row r="144" spans="1:19" ht="15">
      <c r="A144" s="9" t="s">
        <v>556</v>
      </c>
      <c r="B144" s="10" t="s">
        <v>554</v>
      </c>
      <c r="C144" s="27">
        <v>1991</v>
      </c>
      <c r="D144" s="10" t="s">
        <v>8</v>
      </c>
      <c r="E144" s="9"/>
      <c r="F144" s="9"/>
      <c r="G144" s="9"/>
      <c r="H144" s="9"/>
      <c r="I144" s="9"/>
      <c r="J144" s="9"/>
      <c r="K144" s="9"/>
      <c r="L144" s="12"/>
      <c r="M144" s="12">
        <v>1</v>
      </c>
      <c r="N144" s="12"/>
      <c r="O144" s="12"/>
      <c r="P144" s="12"/>
      <c r="Q144" s="9">
        <f>SUM(E144:P144)</f>
        <v>1</v>
      </c>
      <c r="R144" s="9">
        <f>COUNT(E144:P144)</f>
        <v>1</v>
      </c>
      <c r="S144" s="9">
        <f>AVERAGE(E144:P144)</f>
        <v>1</v>
      </c>
    </row>
    <row r="145" spans="1:19" ht="15">
      <c r="A145" s="9" t="s">
        <v>559</v>
      </c>
      <c r="B145" s="10" t="s">
        <v>558</v>
      </c>
      <c r="C145" s="27">
        <v>1980</v>
      </c>
      <c r="D145" s="10" t="s">
        <v>139</v>
      </c>
      <c r="E145" s="9"/>
      <c r="F145" s="9"/>
      <c r="G145" s="9"/>
      <c r="H145" s="9"/>
      <c r="I145" s="9"/>
      <c r="J145" s="9"/>
      <c r="K145" s="9"/>
      <c r="L145" s="12"/>
      <c r="M145" s="12"/>
      <c r="N145" s="12">
        <v>1</v>
      </c>
      <c r="O145" s="12"/>
      <c r="P145" s="12"/>
      <c r="Q145" s="9">
        <f>SUM(E145:P145)</f>
        <v>1</v>
      </c>
      <c r="R145" s="9">
        <f>COUNT(E145:P145)</f>
        <v>1</v>
      </c>
      <c r="S145" s="9">
        <f>AVERAGE(E145:P145)</f>
        <v>1</v>
      </c>
    </row>
    <row r="146" spans="1:19" ht="15">
      <c r="A146" s="9" t="s">
        <v>560</v>
      </c>
      <c r="B146" s="10" t="s">
        <v>561</v>
      </c>
      <c r="C146" s="27">
        <v>1996</v>
      </c>
      <c r="D146" s="10" t="s">
        <v>385</v>
      </c>
      <c r="E146" s="9"/>
      <c r="F146" s="9"/>
      <c r="G146" s="9"/>
      <c r="H146" s="9"/>
      <c r="I146" s="9"/>
      <c r="J146" s="9"/>
      <c r="K146" s="9"/>
      <c r="L146" s="12"/>
      <c r="M146" s="12"/>
      <c r="N146" s="12">
        <v>1</v>
      </c>
      <c r="O146" s="12"/>
      <c r="P146" s="12"/>
      <c r="Q146" s="9">
        <f>SUM(E146:P146)</f>
        <v>1</v>
      </c>
      <c r="R146" s="9">
        <f>COUNT(E146:P146)</f>
        <v>1</v>
      </c>
      <c r="S146" s="9">
        <f>AVERAGE(E146:P146)</f>
        <v>1</v>
      </c>
    </row>
    <row r="147" spans="1:19" ht="15">
      <c r="A147" s="9" t="s">
        <v>562</v>
      </c>
      <c r="B147" s="10" t="s">
        <v>563</v>
      </c>
      <c r="C147" s="27">
        <v>1978</v>
      </c>
      <c r="D147" s="10" t="s">
        <v>385</v>
      </c>
      <c r="E147" s="9"/>
      <c r="F147" s="9"/>
      <c r="G147" s="9"/>
      <c r="H147" s="9"/>
      <c r="I147" s="9"/>
      <c r="J147" s="9"/>
      <c r="K147" s="9"/>
      <c r="L147" s="12"/>
      <c r="M147" s="12"/>
      <c r="N147" s="12">
        <v>1</v>
      </c>
      <c r="O147" s="12"/>
      <c r="P147" s="12"/>
      <c r="Q147" s="9">
        <f>SUM(E147:P147)</f>
        <v>1</v>
      </c>
      <c r="R147" s="9">
        <f>COUNT(E147:P147)</f>
        <v>1</v>
      </c>
      <c r="S147" s="9">
        <f>AVERAGE(E147:P147)</f>
        <v>1</v>
      </c>
    </row>
    <row r="148" spans="1:19" ht="15">
      <c r="A148" s="9" t="s">
        <v>564</v>
      </c>
      <c r="B148" s="10" t="s">
        <v>565</v>
      </c>
      <c r="C148" s="27">
        <v>1985</v>
      </c>
      <c r="D148" s="10" t="s">
        <v>385</v>
      </c>
      <c r="E148" s="9"/>
      <c r="F148" s="9"/>
      <c r="G148" s="9"/>
      <c r="H148" s="9"/>
      <c r="I148" s="9"/>
      <c r="J148" s="9"/>
      <c r="K148" s="9"/>
      <c r="L148" s="12"/>
      <c r="M148" s="12"/>
      <c r="N148" s="12">
        <v>1</v>
      </c>
      <c r="O148" s="12"/>
      <c r="P148" s="12"/>
      <c r="Q148" s="9">
        <f>SUM(E148:P148)</f>
        <v>1</v>
      </c>
      <c r="R148" s="9">
        <f>COUNT(E148:P148)</f>
        <v>1</v>
      </c>
      <c r="S148" s="9">
        <f>AVERAGE(E148:P148)</f>
        <v>1</v>
      </c>
    </row>
    <row r="149" spans="1:19" ht="15">
      <c r="A149" s="9" t="s">
        <v>571</v>
      </c>
      <c r="B149" s="10" t="s">
        <v>573</v>
      </c>
      <c r="C149" s="27">
        <v>1987</v>
      </c>
      <c r="D149" s="10" t="s">
        <v>570</v>
      </c>
      <c r="E149" s="9"/>
      <c r="F149" s="9"/>
      <c r="G149" s="9"/>
      <c r="H149" s="9"/>
      <c r="I149" s="9"/>
      <c r="J149" s="9"/>
      <c r="K149" s="9"/>
      <c r="L149" s="12"/>
      <c r="M149" s="12"/>
      <c r="N149" s="12">
        <v>1</v>
      </c>
      <c r="O149" s="12"/>
      <c r="P149" s="12"/>
      <c r="Q149" s="9">
        <f>SUM(E149:P149)</f>
        <v>1</v>
      </c>
      <c r="R149" s="9">
        <f>COUNT(E149:P149)</f>
        <v>1</v>
      </c>
      <c r="S149" s="9">
        <f>AVERAGE(E149:P149)</f>
        <v>1</v>
      </c>
    </row>
    <row r="150" spans="1:19" ht="15">
      <c r="A150" s="9" t="s">
        <v>577</v>
      </c>
      <c r="B150" s="10" t="s">
        <v>578</v>
      </c>
      <c r="C150" s="27">
        <v>1975</v>
      </c>
      <c r="D150" s="10" t="s">
        <v>139</v>
      </c>
      <c r="E150" s="9"/>
      <c r="F150" s="9"/>
      <c r="G150" s="9"/>
      <c r="H150" s="9"/>
      <c r="I150" s="9"/>
      <c r="J150" s="9"/>
      <c r="K150" s="9"/>
      <c r="L150" s="12"/>
      <c r="M150" s="12"/>
      <c r="N150" s="12">
        <v>1</v>
      </c>
      <c r="O150" s="12"/>
      <c r="P150" s="12"/>
      <c r="Q150" s="9">
        <f>SUM(E150:P150)</f>
        <v>1</v>
      </c>
      <c r="R150" s="9">
        <f>COUNT(E150:P150)</f>
        <v>1</v>
      </c>
      <c r="S150" s="9">
        <f>AVERAGE(E150:P150)</f>
        <v>1</v>
      </c>
    </row>
    <row r="151" spans="1:19" ht="15">
      <c r="A151" s="9" t="s">
        <v>579</v>
      </c>
      <c r="B151" s="10" t="s">
        <v>581</v>
      </c>
      <c r="C151" s="27">
        <v>1978</v>
      </c>
      <c r="D151" s="10" t="s">
        <v>385</v>
      </c>
      <c r="E151" s="9"/>
      <c r="F151" s="9"/>
      <c r="G151" s="9"/>
      <c r="H151" s="9"/>
      <c r="I151" s="9"/>
      <c r="J151" s="9"/>
      <c r="K151" s="9"/>
      <c r="L151" s="12"/>
      <c r="M151" s="12"/>
      <c r="N151" s="12">
        <v>1</v>
      </c>
      <c r="O151" s="12"/>
      <c r="P151" s="12"/>
      <c r="Q151" s="9">
        <f>SUM(E151:P151)</f>
        <v>1</v>
      </c>
      <c r="R151" s="9">
        <f>COUNT(E151:P151)</f>
        <v>1</v>
      </c>
      <c r="S151" s="9">
        <f>AVERAGE(E151:P151)</f>
        <v>1</v>
      </c>
    </row>
    <row r="152" spans="1:19" ht="15">
      <c r="A152" s="9" t="s">
        <v>580</v>
      </c>
      <c r="B152" s="10" t="s">
        <v>583</v>
      </c>
      <c r="C152" s="27">
        <v>1985</v>
      </c>
      <c r="D152" s="10" t="s">
        <v>570</v>
      </c>
      <c r="E152" s="9"/>
      <c r="F152" s="9"/>
      <c r="G152" s="9"/>
      <c r="H152" s="9"/>
      <c r="I152" s="9"/>
      <c r="J152" s="9"/>
      <c r="K152" s="9"/>
      <c r="L152" s="12"/>
      <c r="M152" s="12"/>
      <c r="N152" s="12">
        <v>1</v>
      </c>
      <c r="O152" s="12"/>
      <c r="P152" s="12"/>
      <c r="Q152" s="9">
        <f>SUM(E152:P152)</f>
        <v>1</v>
      </c>
      <c r="R152" s="9">
        <f>COUNT(E152:P152)</f>
        <v>1</v>
      </c>
      <c r="S152" s="9">
        <f>AVERAGE(E152:P152)</f>
        <v>1</v>
      </c>
    </row>
    <row r="153" spans="1:19" ht="15">
      <c r="A153" s="9" t="s">
        <v>584</v>
      </c>
      <c r="B153" s="10" t="s">
        <v>585</v>
      </c>
      <c r="C153" s="27">
        <v>1974</v>
      </c>
      <c r="D153" s="10" t="s">
        <v>385</v>
      </c>
      <c r="E153" s="9"/>
      <c r="F153" s="9"/>
      <c r="G153" s="9"/>
      <c r="H153" s="9"/>
      <c r="I153" s="9"/>
      <c r="J153" s="9"/>
      <c r="K153" s="9"/>
      <c r="L153" s="12"/>
      <c r="M153" s="12"/>
      <c r="N153" s="12">
        <v>1</v>
      </c>
      <c r="O153" s="12"/>
      <c r="P153" s="12"/>
      <c r="Q153" s="9">
        <f>SUM(E153:P153)</f>
        <v>1</v>
      </c>
      <c r="R153" s="9">
        <f>COUNT(E153:P153)</f>
        <v>1</v>
      </c>
      <c r="S153" s="9">
        <f>AVERAGE(E153:P153)</f>
        <v>1</v>
      </c>
    </row>
    <row r="154" spans="1:19" ht="15">
      <c r="A154" s="9" t="s">
        <v>587</v>
      </c>
      <c r="B154" s="10" t="s">
        <v>589</v>
      </c>
      <c r="C154" s="27">
        <v>1976</v>
      </c>
      <c r="D154" s="10" t="s">
        <v>385</v>
      </c>
      <c r="E154" s="9"/>
      <c r="F154" s="9"/>
      <c r="G154" s="9"/>
      <c r="H154" s="9"/>
      <c r="I154" s="9"/>
      <c r="J154" s="9"/>
      <c r="K154" s="9"/>
      <c r="L154" s="12"/>
      <c r="M154" s="12"/>
      <c r="N154" s="12">
        <v>1</v>
      </c>
      <c r="O154" s="12"/>
      <c r="P154" s="12"/>
      <c r="Q154" s="9">
        <f>SUM(E154:P154)</f>
        <v>1</v>
      </c>
      <c r="R154" s="9">
        <f>COUNT(E154:P154)</f>
        <v>1</v>
      </c>
      <c r="S154" s="9">
        <f>AVERAGE(E154:P154)</f>
        <v>1</v>
      </c>
    </row>
    <row r="155" spans="1:19" ht="15">
      <c r="A155" s="9" t="s">
        <v>598</v>
      </c>
      <c r="B155" s="10" t="s">
        <v>599</v>
      </c>
      <c r="C155" s="27">
        <v>1989</v>
      </c>
      <c r="D155" s="10" t="s">
        <v>301</v>
      </c>
      <c r="E155" s="9"/>
      <c r="F155" s="9"/>
      <c r="G155" s="9"/>
      <c r="H155" s="9"/>
      <c r="I155" s="9"/>
      <c r="J155" s="9"/>
      <c r="K155" s="9"/>
      <c r="L155" s="12"/>
      <c r="M155" s="12"/>
      <c r="N155" s="12"/>
      <c r="O155" s="12">
        <v>1</v>
      </c>
      <c r="P155" s="12"/>
      <c r="Q155" s="9">
        <f>SUM(E155:P155)</f>
        <v>1</v>
      </c>
      <c r="R155" s="9">
        <f>COUNT(E155:P155)</f>
        <v>1</v>
      </c>
      <c r="S155" s="9">
        <f>AVERAGE(E155:P155)</f>
        <v>1</v>
      </c>
    </row>
    <row r="156" spans="1:19" ht="15">
      <c r="A156" s="9" t="s">
        <v>600</v>
      </c>
      <c r="B156" s="10" t="s">
        <v>601</v>
      </c>
      <c r="C156" s="27">
        <v>1994</v>
      </c>
      <c r="D156" s="10" t="s">
        <v>602</v>
      </c>
      <c r="E156" s="9"/>
      <c r="F156" s="9"/>
      <c r="G156" s="9"/>
      <c r="H156" s="9"/>
      <c r="I156" s="9"/>
      <c r="J156" s="9"/>
      <c r="K156" s="9"/>
      <c r="L156" s="12"/>
      <c r="M156" s="12"/>
      <c r="N156" s="12"/>
      <c r="O156" s="12"/>
      <c r="P156" s="12">
        <v>1</v>
      </c>
      <c r="Q156" s="9">
        <f>SUM(E156:P156)</f>
        <v>1</v>
      </c>
      <c r="R156" s="9">
        <f>COUNT(E156:P156)</f>
        <v>1</v>
      </c>
      <c r="S156" s="9">
        <f>AVERAGE(E156:P156)</f>
        <v>1</v>
      </c>
    </row>
    <row r="157" spans="1:19" ht="15">
      <c r="A157" s="9" t="s">
        <v>603</v>
      </c>
      <c r="B157" s="10" t="s">
        <v>604</v>
      </c>
      <c r="C157" s="27">
        <v>1990</v>
      </c>
      <c r="D157" s="10" t="s">
        <v>8</v>
      </c>
      <c r="E157" s="9"/>
      <c r="F157" s="9"/>
      <c r="G157" s="9"/>
      <c r="H157" s="9"/>
      <c r="I157" s="9"/>
      <c r="J157" s="9"/>
      <c r="K157" s="9"/>
      <c r="L157" s="12"/>
      <c r="M157" s="12"/>
      <c r="N157" s="12"/>
      <c r="O157" s="12"/>
      <c r="P157" s="12">
        <v>1</v>
      </c>
      <c r="Q157" s="9">
        <f>SUM(E157:P157)</f>
        <v>1</v>
      </c>
      <c r="R157" s="9">
        <f>COUNT(E157:P157)</f>
        <v>1</v>
      </c>
      <c r="S157" s="9">
        <f>AVERAGE(E157:P157)</f>
        <v>1</v>
      </c>
    </row>
    <row r="158" spans="1:19" ht="15">
      <c r="A158" s="9" t="s">
        <v>605</v>
      </c>
      <c r="B158" s="10" t="s">
        <v>606</v>
      </c>
      <c r="C158" s="27">
        <v>1974</v>
      </c>
      <c r="D158" s="10" t="s">
        <v>127</v>
      </c>
      <c r="E158" s="9"/>
      <c r="F158" s="9"/>
      <c r="G158" s="9"/>
      <c r="H158" s="9"/>
      <c r="I158" s="9"/>
      <c r="J158" s="9"/>
      <c r="K158" s="9"/>
      <c r="L158" s="12"/>
      <c r="M158" s="12"/>
      <c r="N158" s="12"/>
      <c r="O158" s="12"/>
      <c r="P158" s="12">
        <v>1</v>
      </c>
      <c r="Q158" s="9">
        <f>SUM(E158:P158)</f>
        <v>1</v>
      </c>
      <c r="R158" s="9">
        <f>COUNT(E158:P158)</f>
        <v>1</v>
      </c>
      <c r="S158" s="9">
        <f>AVERAGE(E158:P158)</f>
        <v>1</v>
      </c>
    </row>
    <row r="159" spans="1:19" ht="15">
      <c r="A159" s="9" t="s">
        <v>607</v>
      </c>
      <c r="B159" s="10" t="s">
        <v>608</v>
      </c>
      <c r="C159" s="27">
        <v>1974</v>
      </c>
      <c r="D159" s="10" t="s">
        <v>8</v>
      </c>
      <c r="E159" s="9"/>
      <c r="F159" s="9"/>
      <c r="G159" s="9"/>
      <c r="H159" s="9"/>
      <c r="I159" s="9"/>
      <c r="J159" s="9"/>
      <c r="K159" s="9"/>
      <c r="L159" s="12"/>
      <c r="M159" s="12"/>
      <c r="N159" s="12"/>
      <c r="O159" s="12"/>
      <c r="P159" s="12">
        <v>1</v>
      </c>
      <c r="Q159" s="9">
        <f>SUM(E159:P159)</f>
        <v>1</v>
      </c>
      <c r="R159" s="9">
        <f>COUNT(E159:P159)</f>
        <v>1</v>
      </c>
      <c r="S159" s="9">
        <f>AVERAGE(E159:P159)</f>
        <v>1</v>
      </c>
    </row>
    <row r="160" spans="1:19" ht="15">
      <c r="A160" s="9" t="s">
        <v>609</v>
      </c>
      <c r="B160" s="10" t="s">
        <v>610</v>
      </c>
      <c r="C160" s="27">
        <v>1993</v>
      </c>
      <c r="D160" s="10" t="s">
        <v>184</v>
      </c>
      <c r="E160" s="9"/>
      <c r="F160" s="9"/>
      <c r="G160" s="9"/>
      <c r="H160" s="9"/>
      <c r="I160" s="9"/>
      <c r="J160" s="9"/>
      <c r="K160" s="9"/>
      <c r="L160" s="12"/>
      <c r="M160" s="12"/>
      <c r="N160" s="12"/>
      <c r="O160" s="12"/>
      <c r="P160" s="12">
        <v>1</v>
      </c>
      <c r="Q160" s="9">
        <f>SUM(E160:P160)</f>
        <v>1</v>
      </c>
      <c r="R160" s="9">
        <f>COUNT(E160:P160)</f>
        <v>1</v>
      </c>
      <c r="S160" s="9">
        <f>AVERAGE(E160:P160)</f>
        <v>1</v>
      </c>
    </row>
    <row r="161" spans="1:19" ht="15">
      <c r="A161" s="9" t="s">
        <v>611</v>
      </c>
      <c r="B161" s="10" t="s">
        <v>612</v>
      </c>
      <c r="C161" s="27">
        <v>1985</v>
      </c>
      <c r="D161" s="10" t="s">
        <v>184</v>
      </c>
      <c r="E161" s="9"/>
      <c r="F161" s="9"/>
      <c r="G161" s="9"/>
      <c r="H161" s="9"/>
      <c r="I161" s="9"/>
      <c r="J161" s="9"/>
      <c r="K161" s="9"/>
      <c r="L161" s="12"/>
      <c r="M161" s="12"/>
      <c r="N161" s="12"/>
      <c r="O161" s="12"/>
      <c r="P161" s="12">
        <v>1</v>
      </c>
      <c r="Q161" s="9">
        <f>SUM(E161:P161)</f>
        <v>1</v>
      </c>
      <c r="R161" s="9">
        <f>COUNT(E161:P161)</f>
        <v>1</v>
      </c>
      <c r="S161" s="9">
        <f>AVERAGE(E161:P161)</f>
        <v>1</v>
      </c>
    </row>
    <row r="162" spans="1:19" ht="15">
      <c r="A162" s="9" t="s">
        <v>613</v>
      </c>
      <c r="B162" s="10" t="s">
        <v>614</v>
      </c>
      <c r="C162" s="27">
        <v>1997</v>
      </c>
      <c r="D162" s="10" t="s">
        <v>444</v>
      </c>
      <c r="E162" s="9"/>
      <c r="F162" s="9"/>
      <c r="G162" s="9"/>
      <c r="H162" s="9"/>
      <c r="I162" s="9"/>
      <c r="J162" s="9"/>
      <c r="K162" s="9"/>
      <c r="L162" s="12"/>
      <c r="M162" s="12"/>
      <c r="N162" s="12"/>
      <c r="O162" s="12"/>
      <c r="P162" s="12">
        <v>1</v>
      </c>
      <c r="Q162" s="9">
        <f>SUM(E162:P162)</f>
        <v>1</v>
      </c>
      <c r="R162" s="9">
        <f>COUNT(E162:P162)</f>
        <v>1</v>
      </c>
      <c r="S162" s="9">
        <f>AVERAGE(E162:P162)</f>
        <v>1</v>
      </c>
    </row>
    <row r="163" spans="1:19" ht="15">
      <c r="A163" s="9" t="s">
        <v>615</v>
      </c>
      <c r="B163" s="10" t="s">
        <v>616</v>
      </c>
      <c r="C163" s="27">
        <v>1975</v>
      </c>
      <c r="D163" s="10" t="s">
        <v>8</v>
      </c>
      <c r="E163" s="9"/>
      <c r="F163" s="9"/>
      <c r="G163" s="9"/>
      <c r="H163" s="9"/>
      <c r="I163" s="9"/>
      <c r="J163" s="9"/>
      <c r="K163" s="9"/>
      <c r="L163" s="12"/>
      <c r="M163" s="12"/>
      <c r="N163" s="12"/>
      <c r="O163" s="12"/>
      <c r="P163" s="12">
        <v>1</v>
      </c>
      <c r="Q163" s="9">
        <f>SUM(E163:P163)</f>
        <v>1</v>
      </c>
      <c r="R163" s="9">
        <f>COUNT(E163:P163)</f>
        <v>1</v>
      </c>
      <c r="S163" s="9">
        <f>AVERAGE(E163:P163)</f>
        <v>1</v>
      </c>
    </row>
    <row r="164" spans="1:19" ht="15">
      <c r="A164" s="9" t="s">
        <v>617</v>
      </c>
      <c r="B164" s="10" t="s">
        <v>618</v>
      </c>
      <c r="C164" s="27">
        <v>1978</v>
      </c>
      <c r="D164" s="10" t="s">
        <v>602</v>
      </c>
      <c r="E164" s="9"/>
      <c r="F164" s="9"/>
      <c r="G164" s="9"/>
      <c r="H164" s="9"/>
      <c r="I164" s="9"/>
      <c r="J164" s="9"/>
      <c r="K164" s="9"/>
      <c r="L164" s="12"/>
      <c r="M164" s="12"/>
      <c r="N164" s="12"/>
      <c r="O164" s="12"/>
      <c r="P164" s="12">
        <v>1</v>
      </c>
      <c r="Q164" s="9">
        <f>SUM(E164:P164)</f>
        <v>1</v>
      </c>
      <c r="R164" s="9">
        <f>COUNT(E164:P164)</f>
        <v>1</v>
      </c>
      <c r="S164" s="9">
        <f>AVERAGE(E164:P164)</f>
        <v>1</v>
      </c>
    </row>
  </sheetData>
  <sheetProtection/>
  <mergeCells count="2">
    <mergeCell ref="A2:B2"/>
    <mergeCell ref="A1:J1"/>
  </mergeCells>
  <printOptions horizontalCentered="1"/>
  <pageMargins left="0.7" right="0.71" top="0.78" bottom="0.79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4" bestFit="1" customWidth="1"/>
    <col min="2" max="2" width="20.625" style="0" bestFit="1" customWidth="1"/>
    <col min="3" max="3" width="6.375" style="0" bestFit="1" customWidth="1"/>
    <col min="4" max="4" width="29.125" style="0" bestFit="1" customWidth="1"/>
    <col min="5" max="6" width="5.00390625" style="0" customWidth="1"/>
    <col min="7" max="10" width="5.00390625" style="2" customWidth="1"/>
    <col min="11" max="15" width="5.00390625" style="1" customWidth="1"/>
    <col min="16" max="16" width="5.00390625" style="2" customWidth="1"/>
    <col min="17" max="19" width="5.00390625" style="0" customWidth="1"/>
    <col min="20" max="21" width="5.25390625" style="0" customWidth="1"/>
  </cols>
  <sheetData>
    <row r="1" spans="1:19" s="3" customFormat="1" ht="18">
      <c r="A1" s="35" t="s">
        <v>149</v>
      </c>
      <c r="B1" s="31"/>
      <c r="C1" s="31"/>
      <c r="D1" s="31"/>
      <c r="E1" s="31"/>
      <c r="F1" s="31"/>
      <c r="G1" s="31"/>
      <c r="H1" s="31"/>
      <c r="I1" s="31"/>
      <c r="J1" s="31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6" t="s">
        <v>68</v>
      </c>
      <c r="B2" s="34"/>
      <c r="C2" s="25"/>
      <c r="D2" s="15" t="s">
        <v>65</v>
      </c>
      <c r="E2" s="16" t="s">
        <v>66</v>
      </c>
      <c r="F2" s="28" t="s">
        <v>208</v>
      </c>
      <c r="G2" s="16" t="s">
        <v>209</v>
      </c>
      <c r="H2" s="16" t="s">
        <v>210</v>
      </c>
      <c r="I2" s="16" t="s">
        <v>211</v>
      </c>
      <c r="J2" s="16" t="s">
        <v>212</v>
      </c>
      <c r="K2" s="16" t="s">
        <v>213</v>
      </c>
      <c r="L2" s="17" t="s">
        <v>151</v>
      </c>
      <c r="M2" s="17" t="s">
        <v>150</v>
      </c>
      <c r="N2" s="17" t="s">
        <v>214</v>
      </c>
      <c r="O2" s="29" t="s">
        <v>215</v>
      </c>
      <c r="P2" s="29" t="s">
        <v>216</v>
      </c>
    </row>
    <row r="3" spans="1:19" s="6" customFormat="1" ht="166.5">
      <c r="A3" s="7" t="s">
        <v>6</v>
      </c>
      <c r="B3" s="8" t="s">
        <v>7</v>
      </c>
      <c r="C3" s="8" t="s">
        <v>92</v>
      </c>
      <c r="D3" s="8" t="s">
        <v>93</v>
      </c>
      <c r="E3" s="18" t="s">
        <v>62</v>
      </c>
      <c r="F3" s="19" t="s">
        <v>82</v>
      </c>
      <c r="G3" s="19" t="s">
        <v>28</v>
      </c>
      <c r="H3" s="19" t="s">
        <v>108</v>
      </c>
      <c r="I3" s="19" t="s">
        <v>109</v>
      </c>
      <c r="J3" s="19" t="s">
        <v>63</v>
      </c>
      <c r="K3" s="19" t="s">
        <v>64</v>
      </c>
      <c r="L3" s="20" t="s">
        <v>88</v>
      </c>
      <c r="M3" s="20" t="s">
        <v>102</v>
      </c>
      <c r="N3" s="20" t="s">
        <v>91</v>
      </c>
      <c r="O3" s="19" t="s">
        <v>110</v>
      </c>
      <c r="P3" s="20" t="s">
        <v>111</v>
      </c>
      <c r="Q3" s="22" t="s">
        <v>9</v>
      </c>
      <c r="R3" s="21" t="s">
        <v>10</v>
      </c>
      <c r="S3" s="22" t="s">
        <v>72</v>
      </c>
    </row>
    <row r="4" spans="1:20" s="5" customFormat="1" ht="15">
      <c r="A4" s="9" t="s">
        <v>0</v>
      </c>
      <c r="B4" s="10" t="s">
        <v>115</v>
      </c>
      <c r="C4" s="27">
        <v>1972</v>
      </c>
      <c r="D4" s="10" t="s">
        <v>16</v>
      </c>
      <c r="E4" s="9">
        <v>6</v>
      </c>
      <c r="F4" s="9"/>
      <c r="G4" s="9">
        <v>8</v>
      </c>
      <c r="H4" s="9">
        <v>9</v>
      </c>
      <c r="I4" s="9">
        <v>10</v>
      </c>
      <c r="J4" s="9">
        <v>10</v>
      </c>
      <c r="K4" s="9">
        <v>10</v>
      </c>
      <c r="L4" s="12">
        <v>10</v>
      </c>
      <c r="M4" s="12">
        <v>10</v>
      </c>
      <c r="N4" s="12">
        <v>10</v>
      </c>
      <c r="O4" s="12">
        <v>10</v>
      </c>
      <c r="P4" s="12"/>
      <c r="Q4" s="9">
        <f>SUM(E4:P4)</f>
        <v>93</v>
      </c>
      <c r="R4" s="9">
        <f>COUNT(E4:P4)</f>
        <v>10</v>
      </c>
      <c r="S4" s="9">
        <f>AVERAGE(E4:P4)</f>
        <v>9.3</v>
      </c>
      <c r="T4" s="11"/>
    </row>
    <row r="5" spans="1:20" s="5" customFormat="1" ht="15">
      <c r="A5" s="9" t="s">
        <v>1</v>
      </c>
      <c r="B5" s="10" t="s">
        <v>12</v>
      </c>
      <c r="C5" s="27">
        <v>1972</v>
      </c>
      <c r="D5" s="10" t="s">
        <v>137</v>
      </c>
      <c r="E5" s="9">
        <v>7</v>
      </c>
      <c r="F5" s="9">
        <v>5</v>
      </c>
      <c r="G5" s="9">
        <v>5</v>
      </c>
      <c r="H5" s="9">
        <v>7</v>
      </c>
      <c r="I5" s="9">
        <v>7</v>
      </c>
      <c r="J5" s="9">
        <v>9</v>
      </c>
      <c r="K5" s="9">
        <v>8</v>
      </c>
      <c r="L5" s="12">
        <v>7</v>
      </c>
      <c r="M5" s="12">
        <v>7</v>
      </c>
      <c r="N5" s="12">
        <v>9</v>
      </c>
      <c r="O5" s="12">
        <v>8</v>
      </c>
      <c r="P5" s="12">
        <v>8</v>
      </c>
      <c r="Q5" s="9">
        <f>SUM(E5:P5)</f>
        <v>87</v>
      </c>
      <c r="R5" s="9">
        <f>COUNT(E5:P5)</f>
        <v>12</v>
      </c>
      <c r="S5" s="9">
        <f>AVERAGE(E5:P5)</f>
        <v>7.25</v>
      </c>
      <c r="T5" s="11"/>
    </row>
    <row r="6" spans="1:20" s="5" customFormat="1" ht="15">
      <c r="A6" s="9" t="s">
        <v>2</v>
      </c>
      <c r="B6" s="10" t="s">
        <v>85</v>
      </c>
      <c r="C6" s="27">
        <v>1971</v>
      </c>
      <c r="D6" s="10" t="s">
        <v>116</v>
      </c>
      <c r="E6" s="9">
        <v>5</v>
      </c>
      <c r="F6" s="9">
        <v>6</v>
      </c>
      <c r="G6" s="9">
        <v>7</v>
      </c>
      <c r="H6" s="9">
        <v>4</v>
      </c>
      <c r="I6" s="9">
        <v>6</v>
      </c>
      <c r="J6" s="9">
        <v>6</v>
      </c>
      <c r="K6" s="9">
        <v>6</v>
      </c>
      <c r="L6" s="12"/>
      <c r="M6" s="12">
        <v>6</v>
      </c>
      <c r="N6" s="12"/>
      <c r="O6" s="12"/>
      <c r="P6" s="12">
        <v>5</v>
      </c>
      <c r="Q6" s="9">
        <f>SUM(E6:P6)</f>
        <v>51</v>
      </c>
      <c r="R6" s="9">
        <f>COUNT(E6:P6)</f>
        <v>9</v>
      </c>
      <c r="S6" s="9">
        <f>AVERAGE(E6:P6)</f>
        <v>5.666666666666667</v>
      </c>
      <c r="T6" s="11"/>
    </row>
    <row r="7" spans="1:20" s="5" customFormat="1" ht="15">
      <c r="A7" s="9" t="s">
        <v>3</v>
      </c>
      <c r="B7" s="10" t="s">
        <v>165</v>
      </c>
      <c r="C7" s="27">
        <v>1972</v>
      </c>
      <c r="D7" s="10" t="s">
        <v>112</v>
      </c>
      <c r="E7" s="9">
        <v>10</v>
      </c>
      <c r="F7" s="9">
        <v>10</v>
      </c>
      <c r="G7" s="9">
        <v>10</v>
      </c>
      <c r="H7" s="9">
        <v>10</v>
      </c>
      <c r="I7" s="9"/>
      <c r="J7" s="9"/>
      <c r="K7" s="9"/>
      <c r="L7" s="12"/>
      <c r="M7" s="12"/>
      <c r="N7" s="12"/>
      <c r="O7" s="12"/>
      <c r="P7" s="12">
        <v>10</v>
      </c>
      <c r="Q7" s="9">
        <f>SUM(E7:P7)</f>
        <v>50</v>
      </c>
      <c r="R7" s="9">
        <f>COUNT(E7:P7)</f>
        <v>5</v>
      </c>
      <c r="S7" s="9">
        <f>AVERAGE(E7:P7)</f>
        <v>10</v>
      </c>
      <c r="T7" s="11"/>
    </row>
    <row r="8" spans="1:20" s="5" customFormat="1" ht="15">
      <c r="A8" s="9" t="s">
        <v>4</v>
      </c>
      <c r="B8" s="10" t="s">
        <v>325</v>
      </c>
      <c r="C8" s="27">
        <v>1970</v>
      </c>
      <c r="D8" s="10" t="s">
        <v>16</v>
      </c>
      <c r="E8" s="9"/>
      <c r="F8" s="9"/>
      <c r="G8" s="9"/>
      <c r="H8" s="9">
        <v>6</v>
      </c>
      <c r="I8" s="9"/>
      <c r="J8" s="9"/>
      <c r="K8" s="9">
        <v>9</v>
      </c>
      <c r="L8" s="12">
        <v>8</v>
      </c>
      <c r="M8" s="12">
        <v>8</v>
      </c>
      <c r="N8" s="12"/>
      <c r="O8" s="12">
        <v>9</v>
      </c>
      <c r="P8" s="12">
        <v>9</v>
      </c>
      <c r="Q8" s="9">
        <f>SUM(E8:P8)</f>
        <v>49</v>
      </c>
      <c r="R8" s="9">
        <f>COUNT(E8:P8)</f>
        <v>6</v>
      </c>
      <c r="S8" s="9">
        <f>AVERAGE(E8:P8)</f>
        <v>8.166666666666666</v>
      </c>
      <c r="T8" s="11"/>
    </row>
    <row r="9" spans="1:20" s="5" customFormat="1" ht="15">
      <c r="A9" s="9" t="s">
        <v>5</v>
      </c>
      <c r="B9" s="10" t="s">
        <v>198</v>
      </c>
      <c r="C9" s="27">
        <v>1971</v>
      </c>
      <c r="D9" s="10" t="s">
        <v>188</v>
      </c>
      <c r="E9" s="9"/>
      <c r="F9" s="9">
        <v>2</v>
      </c>
      <c r="G9" s="9">
        <v>1</v>
      </c>
      <c r="H9" s="9">
        <v>1</v>
      </c>
      <c r="I9" s="9"/>
      <c r="J9" s="9">
        <v>5</v>
      </c>
      <c r="K9" s="9"/>
      <c r="L9" s="12">
        <v>4</v>
      </c>
      <c r="M9" s="12">
        <v>4</v>
      </c>
      <c r="N9" s="12">
        <v>6</v>
      </c>
      <c r="O9" s="12">
        <v>6</v>
      </c>
      <c r="P9" s="12">
        <v>6</v>
      </c>
      <c r="Q9" s="9">
        <f>SUM(E9:P9)</f>
        <v>35</v>
      </c>
      <c r="R9" s="9">
        <f>COUNT(E9:P9)</f>
        <v>9</v>
      </c>
      <c r="S9" s="9">
        <f>AVERAGE(E9:P9)</f>
        <v>3.888888888888889</v>
      </c>
      <c r="T9" s="11"/>
    </row>
    <row r="10" spans="1:20" s="5" customFormat="1" ht="15">
      <c r="A10" s="9" t="s">
        <v>21</v>
      </c>
      <c r="B10" s="10" t="s">
        <v>182</v>
      </c>
      <c r="C10" s="27">
        <v>1969</v>
      </c>
      <c r="D10" s="10" t="s">
        <v>183</v>
      </c>
      <c r="E10" s="9"/>
      <c r="F10" s="9">
        <v>7</v>
      </c>
      <c r="G10" s="9">
        <v>6</v>
      </c>
      <c r="H10" s="9"/>
      <c r="I10" s="9"/>
      <c r="J10" s="9">
        <v>8</v>
      </c>
      <c r="K10" s="9"/>
      <c r="L10" s="12"/>
      <c r="M10" s="12">
        <v>5</v>
      </c>
      <c r="N10" s="12">
        <v>8</v>
      </c>
      <c r="O10" s="12"/>
      <c r="P10" s="12"/>
      <c r="Q10" s="9">
        <f>SUM(E10:P10)</f>
        <v>34</v>
      </c>
      <c r="R10" s="9">
        <f>COUNT(E10:P10)</f>
        <v>5</v>
      </c>
      <c r="S10" s="9">
        <f>AVERAGE(E10:P10)</f>
        <v>6.8</v>
      </c>
      <c r="T10" s="11"/>
    </row>
    <row r="11" spans="1:20" s="5" customFormat="1" ht="15">
      <c r="A11" s="9" t="s">
        <v>22</v>
      </c>
      <c r="B11" s="10" t="s">
        <v>60</v>
      </c>
      <c r="C11" s="27">
        <v>1973</v>
      </c>
      <c r="D11" s="10" t="s">
        <v>146</v>
      </c>
      <c r="E11" s="9">
        <v>8</v>
      </c>
      <c r="F11" s="9">
        <v>8</v>
      </c>
      <c r="G11" s="9">
        <v>9</v>
      </c>
      <c r="H11" s="9"/>
      <c r="I11" s="9"/>
      <c r="J11" s="9"/>
      <c r="K11" s="9"/>
      <c r="L11" s="12"/>
      <c r="M11" s="12"/>
      <c r="N11" s="12"/>
      <c r="O11" s="12"/>
      <c r="P11" s="12"/>
      <c r="Q11" s="9">
        <f>SUM(E11:P11)</f>
        <v>25</v>
      </c>
      <c r="R11" s="9">
        <f>COUNT(E11:P11)</f>
        <v>3</v>
      </c>
      <c r="S11" s="9">
        <f>AVERAGE(E11:P11)</f>
        <v>8.333333333333334</v>
      </c>
      <c r="T11" s="11"/>
    </row>
    <row r="12" spans="1:20" s="5" customFormat="1" ht="15">
      <c r="A12" s="9" t="s">
        <v>23</v>
      </c>
      <c r="B12" s="10" t="s">
        <v>143</v>
      </c>
      <c r="C12" s="27">
        <v>1973</v>
      </c>
      <c r="D12" s="10" t="s">
        <v>146</v>
      </c>
      <c r="E12" s="9">
        <v>9</v>
      </c>
      <c r="F12" s="9">
        <v>9</v>
      </c>
      <c r="G12" s="9"/>
      <c r="H12" s="9"/>
      <c r="I12" s="9"/>
      <c r="J12" s="9"/>
      <c r="K12" s="9"/>
      <c r="L12" s="12"/>
      <c r="M12" s="12"/>
      <c r="N12" s="12"/>
      <c r="O12" s="12"/>
      <c r="P12" s="12"/>
      <c r="Q12" s="9">
        <f>SUM(E12:P12)</f>
        <v>18</v>
      </c>
      <c r="R12" s="9">
        <f>COUNT(E12:P12)</f>
        <v>2</v>
      </c>
      <c r="S12" s="9">
        <f>AVERAGE(E12:P12)</f>
        <v>9</v>
      </c>
      <c r="T12" s="11"/>
    </row>
    <row r="13" spans="1:20" s="5" customFormat="1" ht="15">
      <c r="A13" s="9" t="s">
        <v>24</v>
      </c>
      <c r="B13" s="10" t="s">
        <v>58</v>
      </c>
      <c r="C13" s="27">
        <v>1970</v>
      </c>
      <c r="D13" s="10" t="s">
        <v>59</v>
      </c>
      <c r="E13" s="9"/>
      <c r="F13" s="9"/>
      <c r="G13" s="9"/>
      <c r="H13" s="9"/>
      <c r="I13" s="9">
        <v>8</v>
      </c>
      <c r="J13" s="9"/>
      <c r="K13" s="9"/>
      <c r="L13" s="12">
        <v>9</v>
      </c>
      <c r="M13" s="12"/>
      <c r="N13" s="12"/>
      <c r="O13" s="12"/>
      <c r="P13" s="12"/>
      <c r="Q13" s="9">
        <f>SUM(E13:P13)</f>
        <v>17</v>
      </c>
      <c r="R13" s="9">
        <f>COUNT(E13:P13)</f>
        <v>2</v>
      </c>
      <c r="S13" s="9">
        <f>AVERAGE(E13:P13)</f>
        <v>8.5</v>
      </c>
      <c r="T13" s="11"/>
    </row>
    <row r="14" spans="1:20" s="5" customFormat="1" ht="15">
      <c r="A14" s="9" t="s">
        <v>26</v>
      </c>
      <c r="B14" s="10" t="s">
        <v>393</v>
      </c>
      <c r="C14" s="27">
        <v>1965</v>
      </c>
      <c r="D14" s="10" t="s">
        <v>188</v>
      </c>
      <c r="E14" s="9"/>
      <c r="F14" s="9"/>
      <c r="G14" s="9"/>
      <c r="H14" s="9"/>
      <c r="I14" s="9"/>
      <c r="J14" s="9">
        <v>7</v>
      </c>
      <c r="K14" s="9"/>
      <c r="L14" s="12">
        <v>6</v>
      </c>
      <c r="M14" s="12"/>
      <c r="N14" s="12"/>
      <c r="O14" s="12"/>
      <c r="P14" s="12"/>
      <c r="Q14" s="9">
        <f>SUM(E14:P14)</f>
        <v>13</v>
      </c>
      <c r="R14" s="9">
        <f>COUNT(E14:P14)</f>
        <v>2</v>
      </c>
      <c r="S14" s="9">
        <f>AVERAGE(E14:P14)</f>
        <v>6.5</v>
      </c>
      <c r="T14" s="11"/>
    </row>
    <row r="15" spans="1:20" s="5" customFormat="1" ht="15">
      <c r="A15" s="9" t="s">
        <v>29</v>
      </c>
      <c r="B15" s="10" t="s">
        <v>130</v>
      </c>
      <c r="C15" s="27">
        <v>1965</v>
      </c>
      <c r="D15" s="10" t="s">
        <v>8</v>
      </c>
      <c r="E15" s="9">
        <v>1</v>
      </c>
      <c r="F15" s="9"/>
      <c r="G15" s="9">
        <v>1</v>
      </c>
      <c r="H15" s="9">
        <v>1</v>
      </c>
      <c r="I15" s="9">
        <v>3</v>
      </c>
      <c r="J15" s="9">
        <v>3</v>
      </c>
      <c r="K15" s="9">
        <v>1</v>
      </c>
      <c r="L15" s="12">
        <v>1</v>
      </c>
      <c r="M15" s="12">
        <v>1</v>
      </c>
      <c r="N15" s="12"/>
      <c r="O15" s="12"/>
      <c r="P15" s="12">
        <v>1</v>
      </c>
      <c r="Q15" s="9">
        <f>SUM(E15:P15)</f>
        <v>13</v>
      </c>
      <c r="R15" s="9">
        <f>COUNT(E15:P15)</f>
        <v>9</v>
      </c>
      <c r="S15" s="9">
        <f>AVERAGE(E15:P15)</f>
        <v>1.4444444444444444</v>
      </c>
      <c r="T15" s="11"/>
    </row>
    <row r="16" spans="1:20" s="5" customFormat="1" ht="15">
      <c r="A16" s="9" t="s">
        <v>30</v>
      </c>
      <c r="B16" s="10" t="s">
        <v>187</v>
      </c>
      <c r="C16" s="27">
        <v>1971</v>
      </c>
      <c r="D16" s="10" t="s">
        <v>188</v>
      </c>
      <c r="E16" s="9"/>
      <c r="F16" s="9">
        <v>4</v>
      </c>
      <c r="G16" s="9">
        <v>4</v>
      </c>
      <c r="H16" s="9">
        <v>3</v>
      </c>
      <c r="I16" s="9"/>
      <c r="J16" s="9"/>
      <c r="K16" s="9"/>
      <c r="L16" s="12">
        <v>1</v>
      </c>
      <c r="M16" s="12"/>
      <c r="N16" s="12"/>
      <c r="O16" s="12"/>
      <c r="P16" s="12"/>
      <c r="Q16" s="9">
        <f>SUM(E16:P16)</f>
        <v>12</v>
      </c>
      <c r="R16" s="9">
        <f>COUNT(E16:P16)</f>
        <v>4</v>
      </c>
      <c r="S16" s="9">
        <f>AVERAGE(E16:P16)</f>
        <v>3</v>
      </c>
      <c r="T16" s="11"/>
    </row>
    <row r="17" spans="1:20" s="5" customFormat="1" ht="15">
      <c r="A17" s="9" t="s">
        <v>31</v>
      </c>
      <c r="B17" s="10" t="s">
        <v>80</v>
      </c>
      <c r="C17" s="27">
        <v>1965</v>
      </c>
      <c r="D17" s="10" t="s">
        <v>49</v>
      </c>
      <c r="E17" s="9">
        <v>2</v>
      </c>
      <c r="F17" s="9">
        <v>1</v>
      </c>
      <c r="G17" s="9"/>
      <c r="H17" s="9"/>
      <c r="I17" s="9"/>
      <c r="J17" s="9"/>
      <c r="K17" s="9">
        <v>1</v>
      </c>
      <c r="L17" s="12">
        <v>5</v>
      </c>
      <c r="M17" s="12">
        <v>3</v>
      </c>
      <c r="N17" s="12"/>
      <c r="O17" s="12"/>
      <c r="P17" s="12"/>
      <c r="Q17" s="9">
        <f>SUM(E17:P17)</f>
        <v>12</v>
      </c>
      <c r="R17" s="9">
        <f>COUNT(E17:P17)</f>
        <v>5</v>
      </c>
      <c r="S17" s="9">
        <f>AVERAGE(E17:P17)</f>
        <v>2.4</v>
      </c>
      <c r="T17" s="11"/>
    </row>
    <row r="18" spans="1:20" s="5" customFormat="1" ht="15">
      <c r="A18" s="9" t="s">
        <v>32</v>
      </c>
      <c r="B18" s="10" t="s">
        <v>326</v>
      </c>
      <c r="C18" s="27">
        <v>1971</v>
      </c>
      <c r="D18" s="10" t="s">
        <v>97</v>
      </c>
      <c r="E18" s="9"/>
      <c r="F18" s="9"/>
      <c r="G18" s="9"/>
      <c r="H18" s="9">
        <v>5</v>
      </c>
      <c r="I18" s="9"/>
      <c r="J18" s="9"/>
      <c r="K18" s="9"/>
      <c r="L18" s="12"/>
      <c r="M18" s="12"/>
      <c r="N18" s="12">
        <v>7</v>
      </c>
      <c r="O18" s="12"/>
      <c r="P18" s="12"/>
      <c r="Q18" s="9">
        <f>SUM(E18:P18)</f>
        <v>12</v>
      </c>
      <c r="R18" s="9">
        <f>COUNT(E18:P18)</f>
        <v>2</v>
      </c>
      <c r="S18" s="9">
        <f>AVERAGE(E18:P18)</f>
        <v>6</v>
      </c>
      <c r="T18" s="11"/>
    </row>
    <row r="19" spans="1:20" s="5" customFormat="1" ht="15">
      <c r="A19" s="9" t="s">
        <v>33</v>
      </c>
      <c r="B19" s="10" t="s">
        <v>144</v>
      </c>
      <c r="C19" s="27">
        <v>1966</v>
      </c>
      <c r="D19" s="10" t="s">
        <v>16</v>
      </c>
      <c r="E19" s="9">
        <v>1</v>
      </c>
      <c r="F19" s="9"/>
      <c r="G19" s="9"/>
      <c r="H19" s="9"/>
      <c r="I19" s="9"/>
      <c r="J19" s="9"/>
      <c r="K19" s="9"/>
      <c r="L19" s="12"/>
      <c r="M19" s="12">
        <v>9</v>
      </c>
      <c r="N19" s="12"/>
      <c r="O19" s="12"/>
      <c r="P19" s="12"/>
      <c r="Q19" s="9">
        <f>SUM(E19:P19)</f>
        <v>10</v>
      </c>
      <c r="R19" s="9">
        <f>COUNT(E19:P19)</f>
        <v>2</v>
      </c>
      <c r="S19" s="9">
        <f>AVERAGE(E19:P19)</f>
        <v>5</v>
      </c>
      <c r="T19" s="11"/>
    </row>
    <row r="20" spans="1:20" s="5" customFormat="1" ht="15">
      <c r="A20" s="9" t="s">
        <v>34</v>
      </c>
      <c r="B20" s="10" t="s">
        <v>241</v>
      </c>
      <c r="C20" s="27">
        <v>1970</v>
      </c>
      <c r="D20" s="10" t="s">
        <v>97</v>
      </c>
      <c r="E20" s="9"/>
      <c r="F20" s="9"/>
      <c r="G20" s="9">
        <v>3</v>
      </c>
      <c r="H20" s="9"/>
      <c r="I20" s="9"/>
      <c r="J20" s="9"/>
      <c r="K20" s="9"/>
      <c r="L20" s="12"/>
      <c r="M20" s="12"/>
      <c r="N20" s="12"/>
      <c r="O20" s="12">
        <v>7</v>
      </c>
      <c r="P20" s="12"/>
      <c r="Q20" s="9">
        <f>SUM(E20:P20)</f>
        <v>10</v>
      </c>
      <c r="R20" s="9">
        <f>COUNT(E20:P20)</f>
        <v>2</v>
      </c>
      <c r="S20" s="9">
        <f>AVERAGE(E20:P20)</f>
        <v>5</v>
      </c>
      <c r="T20" s="11"/>
    </row>
    <row r="21" spans="1:20" s="5" customFormat="1" ht="15">
      <c r="A21" s="9" t="s">
        <v>35</v>
      </c>
      <c r="B21" s="10" t="s">
        <v>370</v>
      </c>
      <c r="C21" s="27">
        <v>1971</v>
      </c>
      <c r="D21" s="10" t="s">
        <v>49</v>
      </c>
      <c r="E21" s="9"/>
      <c r="F21" s="9"/>
      <c r="G21" s="9"/>
      <c r="H21" s="9"/>
      <c r="I21" s="9">
        <v>9</v>
      </c>
      <c r="J21" s="9"/>
      <c r="K21" s="9"/>
      <c r="L21" s="12"/>
      <c r="M21" s="12"/>
      <c r="N21" s="12"/>
      <c r="O21" s="12"/>
      <c r="P21" s="12"/>
      <c r="Q21" s="9">
        <f>SUM(E21:P21)</f>
        <v>9</v>
      </c>
      <c r="R21" s="9">
        <f>COUNT(E21:P21)</f>
        <v>1</v>
      </c>
      <c r="S21" s="9">
        <f>AVERAGE(E21:P21)</f>
        <v>9</v>
      </c>
      <c r="T21" s="11"/>
    </row>
    <row r="22" spans="1:20" s="5" customFormat="1" ht="15">
      <c r="A22" s="9" t="s">
        <v>38</v>
      </c>
      <c r="B22" s="10" t="s">
        <v>133</v>
      </c>
      <c r="C22" s="27">
        <v>1973</v>
      </c>
      <c r="D22" s="10" t="s">
        <v>127</v>
      </c>
      <c r="E22" s="9">
        <v>1</v>
      </c>
      <c r="F22" s="9">
        <v>3</v>
      </c>
      <c r="G22" s="9"/>
      <c r="H22" s="9">
        <v>1</v>
      </c>
      <c r="I22" s="9"/>
      <c r="J22" s="9"/>
      <c r="K22" s="9">
        <v>4</v>
      </c>
      <c r="L22" s="12"/>
      <c r="M22" s="12"/>
      <c r="N22" s="12"/>
      <c r="O22" s="12"/>
      <c r="P22" s="12"/>
      <c r="Q22" s="9">
        <f>SUM(E22:P22)</f>
        <v>9</v>
      </c>
      <c r="R22" s="9">
        <f>COUNT(E22:P22)</f>
        <v>4</v>
      </c>
      <c r="S22" s="9">
        <f>AVERAGE(E22:P22)</f>
        <v>2.25</v>
      </c>
      <c r="T22" s="11"/>
    </row>
    <row r="23" spans="1:20" s="5" customFormat="1" ht="15">
      <c r="A23" s="9" t="s">
        <v>39</v>
      </c>
      <c r="B23" s="10" t="s">
        <v>324</v>
      </c>
      <c r="C23" s="27">
        <v>1972</v>
      </c>
      <c r="D23" s="10" t="s">
        <v>138</v>
      </c>
      <c r="E23" s="9"/>
      <c r="F23" s="9"/>
      <c r="G23" s="9"/>
      <c r="H23" s="9">
        <v>8</v>
      </c>
      <c r="I23" s="9"/>
      <c r="J23" s="9"/>
      <c r="K23" s="9"/>
      <c r="L23" s="12"/>
      <c r="M23" s="12"/>
      <c r="N23" s="12"/>
      <c r="O23" s="12"/>
      <c r="P23" s="12"/>
      <c r="Q23" s="9">
        <f>SUM(E23:P23)</f>
        <v>8</v>
      </c>
      <c r="R23" s="9">
        <f>COUNT(E23:P23)</f>
        <v>1</v>
      </c>
      <c r="S23" s="9">
        <f>AVERAGE(E23:P23)</f>
        <v>8</v>
      </c>
      <c r="T23" s="11"/>
    </row>
    <row r="24" spans="1:20" s="5" customFormat="1" ht="15">
      <c r="A24" s="9" t="s">
        <v>40</v>
      </c>
      <c r="B24" s="10" t="s">
        <v>429</v>
      </c>
      <c r="C24" s="27">
        <v>1967</v>
      </c>
      <c r="D24" s="10" t="s">
        <v>430</v>
      </c>
      <c r="E24" s="9"/>
      <c r="F24" s="9"/>
      <c r="G24" s="9"/>
      <c r="H24" s="9"/>
      <c r="I24" s="9"/>
      <c r="J24" s="9"/>
      <c r="K24" s="9">
        <v>1</v>
      </c>
      <c r="L24" s="12"/>
      <c r="M24" s="12"/>
      <c r="N24" s="12"/>
      <c r="O24" s="12">
        <v>5</v>
      </c>
      <c r="P24" s="12">
        <v>2</v>
      </c>
      <c r="Q24" s="9">
        <f>SUM(E24:P24)</f>
        <v>8</v>
      </c>
      <c r="R24" s="9">
        <f>COUNT(E24:P24)</f>
        <v>3</v>
      </c>
      <c r="S24" s="9">
        <f>AVERAGE(E24:P24)</f>
        <v>2.6666666666666665</v>
      </c>
      <c r="T24" s="11"/>
    </row>
    <row r="25" spans="1:20" s="5" customFormat="1" ht="15">
      <c r="A25" s="9" t="s">
        <v>41</v>
      </c>
      <c r="B25" s="10" t="s">
        <v>103</v>
      </c>
      <c r="C25" s="27">
        <v>1973</v>
      </c>
      <c r="D25" s="10" t="s">
        <v>16</v>
      </c>
      <c r="E25" s="9">
        <v>1</v>
      </c>
      <c r="F25" s="9"/>
      <c r="G25" s="9"/>
      <c r="H25" s="9"/>
      <c r="I25" s="9"/>
      <c r="J25" s="9"/>
      <c r="K25" s="9"/>
      <c r="L25" s="12"/>
      <c r="M25" s="12"/>
      <c r="N25" s="12"/>
      <c r="O25" s="12"/>
      <c r="P25" s="12">
        <v>7</v>
      </c>
      <c r="Q25" s="9">
        <f>SUM(E25:P25)</f>
        <v>8</v>
      </c>
      <c r="R25" s="9">
        <f>COUNT(E25:P25)</f>
        <v>2</v>
      </c>
      <c r="S25" s="9">
        <f>AVERAGE(E25:P25)</f>
        <v>4</v>
      </c>
      <c r="T25" s="11"/>
    </row>
    <row r="26" spans="1:20" s="5" customFormat="1" ht="15">
      <c r="A26" s="9" t="s">
        <v>46</v>
      </c>
      <c r="B26" s="10" t="s">
        <v>410</v>
      </c>
      <c r="C26" s="27">
        <v>1964</v>
      </c>
      <c r="D26" s="10" t="s">
        <v>260</v>
      </c>
      <c r="E26" s="9"/>
      <c r="F26" s="9"/>
      <c r="G26" s="9"/>
      <c r="H26" s="9"/>
      <c r="I26" s="9"/>
      <c r="J26" s="9"/>
      <c r="K26" s="9">
        <v>7</v>
      </c>
      <c r="L26" s="12"/>
      <c r="M26" s="12"/>
      <c r="N26" s="12"/>
      <c r="O26" s="12"/>
      <c r="P26" s="12"/>
      <c r="Q26" s="9">
        <f>SUM(E26:P26)</f>
        <v>7</v>
      </c>
      <c r="R26" s="9">
        <f>COUNT(E26:P26)</f>
        <v>1</v>
      </c>
      <c r="S26" s="9">
        <f>AVERAGE(E26:P26)</f>
        <v>7</v>
      </c>
      <c r="T26" s="11"/>
    </row>
    <row r="27" spans="1:20" s="5" customFormat="1" ht="15">
      <c r="A27" s="9" t="s">
        <v>48</v>
      </c>
      <c r="B27" s="10" t="s">
        <v>131</v>
      </c>
      <c r="C27" s="27">
        <v>1967</v>
      </c>
      <c r="D27" s="10" t="s">
        <v>126</v>
      </c>
      <c r="E27" s="9">
        <v>1</v>
      </c>
      <c r="F27" s="9"/>
      <c r="G27" s="9"/>
      <c r="H27" s="9">
        <v>1</v>
      </c>
      <c r="I27" s="9"/>
      <c r="J27" s="9"/>
      <c r="K27" s="9">
        <v>1</v>
      </c>
      <c r="L27" s="12">
        <v>1</v>
      </c>
      <c r="M27" s="12">
        <v>2</v>
      </c>
      <c r="N27" s="12"/>
      <c r="O27" s="12"/>
      <c r="P27" s="12"/>
      <c r="Q27" s="9">
        <f>SUM(E27:P27)</f>
        <v>6</v>
      </c>
      <c r="R27" s="9">
        <f>COUNT(E27:P27)</f>
        <v>5</v>
      </c>
      <c r="S27" s="9">
        <f>AVERAGE(E27:P27)</f>
        <v>1.2</v>
      </c>
      <c r="T27" s="11"/>
    </row>
    <row r="28" spans="1:20" s="5" customFormat="1" ht="15">
      <c r="A28" s="9" t="s">
        <v>50</v>
      </c>
      <c r="B28" s="10" t="s">
        <v>42</v>
      </c>
      <c r="C28" s="27">
        <v>1964</v>
      </c>
      <c r="D28" s="10" t="s">
        <v>43</v>
      </c>
      <c r="E28" s="9">
        <v>1</v>
      </c>
      <c r="F28" s="9">
        <v>1</v>
      </c>
      <c r="G28" s="9">
        <v>1</v>
      </c>
      <c r="H28" s="9"/>
      <c r="I28" s="9"/>
      <c r="J28" s="9">
        <v>1</v>
      </c>
      <c r="K28" s="9">
        <v>1</v>
      </c>
      <c r="L28" s="12"/>
      <c r="M28" s="12">
        <v>1</v>
      </c>
      <c r="N28" s="12"/>
      <c r="O28" s="12"/>
      <c r="P28" s="12"/>
      <c r="Q28" s="9">
        <f>SUM(E28:P28)</f>
        <v>6</v>
      </c>
      <c r="R28" s="9">
        <f>COUNT(E28:P28)</f>
        <v>6</v>
      </c>
      <c r="S28" s="9">
        <f>AVERAGE(E28:P28)</f>
        <v>1</v>
      </c>
      <c r="T28" s="11"/>
    </row>
    <row r="29" spans="1:20" s="5" customFormat="1" ht="15">
      <c r="A29" s="9" t="s">
        <v>51</v>
      </c>
      <c r="B29" s="10" t="s">
        <v>531</v>
      </c>
      <c r="C29" s="27">
        <v>1968</v>
      </c>
      <c r="D29" s="10" t="s">
        <v>8</v>
      </c>
      <c r="E29" s="9"/>
      <c r="F29" s="9"/>
      <c r="G29" s="9"/>
      <c r="H29" s="9"/>
      <c r="I29" s="9"/>
      <c r="J29" s="9"/>
      <c r="K29" s="9"/>
      <c r="L29" s="12">
        <v>1</v>
      </c>
      <c r="M29" s="12">
        <v>1</v>
      </c>
      <c r="N29" s="12">
        <v>4</v>
      </c>
      <c r="O29" s="12"/>
      <c r="P29" s="12"/>
      <c r="Q29" s="9">
        <f>SUM(E29:P29)</f>
        <v>6</v>
      </c>
      <c r="R29" s="9">
        <f>COUNT(E29:P29)</f>
        <v>3</v>
      </c>
      <c r="S29" s="9">
        <f>AVERAGE(E29:P29)</f>
        <v>2</v>
      </c>
      <c r="T29" s="11"/>
    </row>
    <row r="30" spans="1:20" s="5" customFormat="1" ht="15">
      <c r="A30" s="9" t="s">
        <v>52</v>
      </c>
      <c r="B30" s="10" t="s">
        <v>371</v>
      </c>
      <c r="C30" s="27">
        <v>1971</v>
      </c>
      <c r="D30" s="10" t="s">
        <v>225</v>
      </c>
      <c r="E30" s="9"/>
      <c r="F30" s="9"/>
      <c r="G30" s="9"/>
      <c r="H30" s="9"/>
      <c r="I30" s="9">
        <v>5</v>
      </c>
      <c r="J30" s="9"/>
      <c r="K30" s="9"/>
      <c r="L30" s="12"/>
      <c r="M30" s="12"/>
      <c r="N30" s="12"/>
      <c r="O30" s="12"/>
      <c r="P30" s="12"/>
      <c r="Q30" s="9">
        <f>SUM(E30:P30)</f>
        <v>5</v>
      </c>
      <c r="R30" s="9">
        <f>COUNT(E30:P30)</f>
        <v>1</v>
      </c>
      <c r="S30" s="9">
        <f>AVERAGE(E30:P30)</f>
        <v>5</v>
      </c>
      <c r="T30" s="11"/>
    </row>
    <row r="31" spans="1:20" s="5" customFormat="1" ht="15">
      <c r="A31" s="9" t="s">
        <v>54</v>
      </c>
      <c r="B31" s="10" t="s">
        <v>418</v>
      </c>
      <c r="C31" s="27">
        <v>1967</v>
      </c>
      <c r="D31" s="10" t="s">
        <v>8</v>
      </c>
      <c r="E31" s="9"/>
      <c r="F31" s="9"/>
      <c r="G31" s="9"/>
      <c r="H31" s="9"/>
      <c r="I31" s="9"/>
      <c r="J31" s="9"/>
      <c r="K31" s="9">
        <v>5</v>
      </c>
      <c r="L31" s="12"/>
      <c r="M31" s="12"/>
      <c r="N31" s="12"/>
      <c r="O31" s="12"/>
      <c r="P31" s="12"/>
      <c r="Q31" s="9">
        <f>SUM(E31:P31)</f>
        <v>5</v>
      </c>
      <c r="R31" s="9">
        <f>COUNT(E31:P31)</f>
        <v>1</v>
      </c>
      <c r="S31" s="9">
        <f>AVERAGE(E31:P31)</f>
        <v>5</v>
      </c>
      <c r="T31" s="11"/>
    </row>
    <row r="32" spans="1:20" s="5" customFormat="1" ht="15">
      <c r="A32" s="9" t="s">
        <v>119</v>
      </c>
      <c r="B32" s="10" t="s">
        <v>572</v>
      </c>
      <c r="C32" s="27">
        <v>1968</v>
      </c>
      <c r="D32" s="10" t="s">
        <v>385</v>
      </c>
      <c r="E32" s="9"/>
      <c r="F32" s="9"/>
      <c r="G32" s="9"/>
      <c r="H32" s="9"/>
      <c r="I32" s="9"/>
      <c r="J32" s="9"/>
      <c r="K32" s="9"/>
      <c r="L32" s="12"/>
      <c r="M32" s="12"/>
      <c r="N32" s="12">
        <v>5</v>
      </c>
      <c r="O32" s="12"/>
      <c r="P32" s="12"/>
      <c r="Q32" s="9">
        <f>SUM(E32:P32)</f>
        <v>5</v>
      </c>
      <c r="R32" s="9">
        <f>COUNT(E32:P32)</f>
        <v>1</v>
      </c>
      <c r="S32" s="9">
        <f>AVERAGE(E32:P32)</f>
        <v>5</v>
      </c>
      <c r="T32" s="11"/>
    </row>
    <row r="33" spans="1:20" s="5" customFormat="1" ht="15">
      <c r="A33" s="9" t="s">
        <v>121</v>
      </c>
      <c r="B33" s="10" t="s">
        <v>166</v>
      </c>
      <c r="C33" s="27">
        <v>1972</v>
      </c>
      <c r="D33" s="10" t="s">
        <v>8</v>
      </c>
      <c r="E33" s="9">
        <v>4</v>
      </c>
      <c r="F33" s="9"/>
      <c r="G33" s="9"/>
      <c r="H33" s="9"/>
      <c r="I33" s="9"/>
      <c r="J33" s="9"/>
      <c r="K33" s="9"/>
      <c r="L33" s="12"/>
      <c r="M33" s="12"/>
      <c r="N33" s="12"/>
      <c r="O33" s="12"/>
      <c r="P33" s="12"/>
      <c r="Q33" s="9">
        <f>SUM(E33:P33)</f>
        <v>4</v>
      </c>
      <c r="R33" s="9">
        <f>COUNT(E33:P33)</f>
        <v>1</v>
      </c>
      <c r="S33" s="9">
        <f>AVERAGE(E33:P33)</f>
        <v>4</v>
      </c>
      <c r="T33" s="11"/>
    </row>
    <row r="34" spans="1:20" s="5" customFormat="1" ht="15">
      <c r="A34" s="9" t="s">
        <v>180</v>
      </c>
      <c r="B34" s="10" t="s">
        <v>372</v>
      </c>
      <c r="C34" s="27">
        <v>1967</v>
      </c>
      <c r="D34" s="10" t="s">
        <v>373</v>
      </c>
      <c r="E34" s="9"/>
      <c r="F34" s="9"/>
      <c r="G34" s="9"/>
      <c r="H34" s="9"/>
      <c r="I34" s="9">
        <v>4</v>
      </c>
      <c r="J34" s="9"/>
      <c r="K34" s="9"/>
      <c r="L34" s="12"/>
      <c r="M34" s="12"/>
      <c r="N34" s="12"/>
      <c r="O34" s="12"/>
      <c r="P34" s="12"/>
      <c r="Q34" s="9">
        <f>SUM(E34:P34)</f>
        <v>4</v>
      </c>
      <c r="R34" s="9">
        <f>COUNT(E34:P34)</f>
        <v>1</v>
      </c>
      <c r="S34" s="9">
        <f>AVERAGE(E34:P34)</f>
        <v>4</v>
      </c>
      <c r="T34" s="11"/>
    </row>
    <row r="35" spans="1:20" s="5" customFormat="1" ht="15">
      <c r="A35" s="9" t="s">
        <v>185</v>
      </c>
      <c r="B35" s="10" t="s">
        <v>395</v>
      </c>
      <c r="C35" s="27">
        <v>1972</v>
      </c>
      <c r="D35" s="10" t="s">
        <v>396</v>
      </c>
      <c r="E35" s="9"/>
      <c r="F35" s="9"/>
      <c r="G35" s="9"/>
      <c r="H35" s="9"/>
      <c r="I35" s="9"/>
      <c r="J35" s="9">
        <v>4</v>
      </c>
      <c r="K35" s="9"/>
      <c r="L35" s="12"/>
      <c r="M35" s="12"/>
      <c r="N35" s="12"/>
      <c r="O35" s="12"/>
      <c r="P35" s="12"/>
      <c r="Q35" s="9">
        <f>SUM(E35:P35)</f>
        <v>4</v>
      </c>
      <c r="R35" s="9">
        <f>COUNT(E35:P35)</f>
        <v>1</v>
      </c>
      <c r="S35" s="9">
        <f>AVERAGE(E35:P35)</f>
        <v>4</v>
      </c>
      <c r="T35" s="11"/>
    </row>
    <row r="36" spans="1:20" s="5" customFormat="1" ht="15">
      <c r="A36" s="9" t="s">
        <v>189</v>
      </c>
      <c r="B36" s="10" t="s">
        <v>590</v>
      </c>
      <c r="C36" s="27">
        <v>1972</v>
      </c>
      <c r="D36" s="10" t="s">
        <v>591</v>
      </c>
      <c r="E36" s="9"/>
      <c r="F36" s="9"/>
      <c r="G36" s="9"/>
      <c r="H36" s="9"/>
      <c r="I36" s="9"/>
      <c r="J36" s="9"/>
      <c r="K36" s="9"/>
      <c r="L36" s="12"/>
      <c r="M36" s="12"/>
      <c r="N36" s="12"/>
      <c r="O36" s="12">
        <v>4</v>
      </c>
      <c r="P36" s="12"/>
      <c r="Q36" s="9">
        <f>SUM(E36:P36)</f>
        <v>4</v>
      </c>
      <c r="R36" s="9">
        <f>COUNT(E36:P36)</f>
        <v>1</v>
      </c>
      <c r="S36" s="9">
        <f>AVERAGE(E36:P36)</f>
        <v>4</v>
      </c>
      <c r="T36" s="11"/>
    </row>
    <row r="37" spans="1:20" s="5" customFormat="1" ht="15">
      <c r="A37" s="9" t="s">
        <v>191</v>
      </c>
      <c r="B37" s="10" t="s">
        <v>67</v>
      </c>
      <c r="C37" s="27">
        <v>1973</v>
      </c>
      <c r="D37" s="10" t="s">
        <v>8</v>
      </c>
      <c r="E37" s="9">
        <v>3</v>
      </c>
      <c r="F37" s="9"/>
      <c r="G37" s="9"/>
      <c r="H37" s="9"/>
      <c r="I37" s="9"/>
      <c r="J37" s="9"/>
      <c r="K37" s="9"/>
      <c r="L37" s="12"/>
      <c r="M37" s="12"/>
      <c r="N37" s="12"/>
      <c r="O37" s="12"/>
      <c r="P37" s="12">
        <v>1</v>
      </c>
      <c r="Q37" s="9">
        <f>SUM(E37:P37)</f>
        <v>4</v>
      </c>
      <c r="R37" s="9">
        <f>COUNT(E37:P37)</f>
        <v>2</v>
      </c>
      <c r="S37" s="9">
        <f>AVERAGE(E37:P37)</f>
        <v>2</v>
      </c>
      <c r="T37" s="11"/>
    </row>
    <row r="38" spans="1:20" s="5" customFormat="1" ht="15">
      <c r="A38" s="9" t="s">
        <v>193</v>
      </c>
      <c r="B38" s="10" t="s">
        <v>619</v>
      </c>
      <c r="C38" s="27">
        <v>1972</v>
      </c>
      <c r="D38" s="10" t="s">
        <v>8</v>
      </c>
      <c r="E38" s="9"/>
      <c r="F38" s="9"/>
      <c r="G38" s="9"/>
      <c r="H38" s="9"/>
      <c r="I38" s="9"/>
      <c r="J38" s="9"/>
      <c r="K38" s="9"/>
      <c r="L38" s="12"/>
      <c r="M38" s="12"/>
      <c r="N38" s="12"/>
      <c r="O38" s="12"/>
      <c r="P38" s="12">
        <v>4</v>
      </c>
      <c r="Q38" s="9">
        <f>SUM(E38:P38)</f>
        <v>4</v>
      </c>
      <c r="R38" s="9">
        <f>COUNT(E38:P38)</f>
        <v>1</v>
      </c>
      <c r="S38" s="9">
        <f>AVERAGE(E38:P38)</f>
        <v>4</v>
      </c>
      <c r="T38" s="11"/>
    </row>
    <row r="39" spans="1:20" s="5" customFormat="1" ht="15">
      <c r="A39" s="9" t="s">
        <v>195</v>
      </c>
      <c r="B39" s="10" t="s">
        <v>168</v>
      </c>
      <c r="C39" s="27">
        <v>1970</v>
      </c>
      <c r="D39" s="10" t="s">
        <v>127</v>
      </c>
      <c r="E39" s="9">
        <v>1</v>
      </c>
      <c r="F39" s="9"/>
      <c r="G39" s="9">
        <v>1</v>
      </c>
      <c r="H39" s="9"/>
      <c r="I39" s="9"/>
      <c r="J39" s="9"/>
      <c r="K39" s="9">
        <v>1</v>
      </c>
      <c r="L39" s="12"/>
      <c r="M39" s="12"/>
      <c r="N39" s="12"/>
      <c r="O39" s="12"/>
      <c r="P39" s="12"/>
      <c r="Q39" s="9">
        <f>SUM(E39:P39)</f>
        <v>3</v>
      </c>
      <c r="R39" s="9">
        <f>COUNT(E39:P39)</f>
        <v>3</v>
      </c>
      <c r="S39" s="9">
        <f>AVERAGE(E39:P39)</f>
        <v>1</v>
      </c>
      <c r="T39" s="11"/>
    </row>
    <row r="40" spans="1:20" s="5" customFormat="1" ht="15">
      <c r="A40" s="9" t="s">
        <v>201</v>
      </c>
      <c r="B40" s="10" t="s">
        <v>424</v>
      </c>
      <c r="C40" s="27">
        <v>1971</v>
      </c>
      <c r="D40" s="10" t="s">
        <v>425</v>
      </c>
      <c r="E40" s="9"/>
      <c r="F40" s="9"/>
      <c r="G40" s="9"/>
      <c r="H40" s="9"/>
      <c r="I40" s="9"/>
      <c r="J40" s="9"/>
      <c r="K40" s="9">
        <v>3</v>
      </c>
      <c r="L40" s="12"/>
      <c r="M40" s="12"/>
      <c r="N40" s="12"/>
      <c r="O40" s="12"/>
      <c r="P40" s="12"/>
      <c r="Q40" s="9">
        <f>SUM(E40:P40)</f>
        <v>3</v>
      </c>
      <c r="R40" s="9">
        <f>COUNT(E40:P40)</f>
        <v>1</v>
      </c>
      <c r="S40" s="9">
        <f>AVERAGE(E40:P40)</f>
        <v>3</v>
      </c>
      <c r="T40" s="11"/>
    </row>
    <row r="41" spans="1:20" s="5" customFormat="1" ht="15">
      <c r="A41" s="9" t="s">
        <v>205</v>
      </c>
      <c r="B41" s="10" t="s">
        <v>438</v>
      </c>
      <c r="C41" s="27">
        <v>1973</v>
      </c>
      <c r="D41" s="10" t="s">
        <v>8</v>
      </c>
      <c r="E41" s="9"/>
      <c r="F41" s="9"/>
      <c r="G41" s="9"/>
      <c r="H41" s="9"/>
      <c r="I41" s="9"/>
      <c r="J41" s="9"/>
      <c r="K41" s="9">
        <v>1</v>
      </c>
      <c r="L41" s="12">
        <v>2</v>
      </c>
      <c r="M41" s="12"/>
      <c r="N41" s="12"/>
      <c r="O41" s="12"/>
      <c r="P41" s="12"/>
      <c r="Q41" s="9">
        <f>SUM(E41:P41)</f>
        <v>3</v>
      </c>
      <c r="R41" s="9">
        <f>COUNT(E41:P41)</f>
        <v>2</v>
      </c>
      <c r="S41" s="9">
        <f>AVERAGE(E41:P41)</f>
        <v>1.5</v>
      </c>
      <c r="T41" s="11"/>
    </row>
    <row r="42" spans="1:20" s="5" customFormat="1" ht="15">
      <c r="A42" s="9" t="s">
        <v>218</v>
      </c>
      <c r="B42" s="10" t="s">
        <v>501</v>
      </c>
      <c r="C42" s="27">
        <v>1966</v>
      </c>
      <c r="D42" s="10" t="s">
        <v>8</v>
      </c>
      <c r="E42" s="9"/>
      <c r="F42" s="9"/>
      <c r="G42" s="9"/>
      <c r="H42" s="9"/>
      <c r="I42" s="9"/>
      <c r="J42" s="9"/>
      <c r="K42" s="9"/>
      <c r="L42" s="12">
        <v>3</v>
      </c>
      <c r="M42" s="12"/>
      <c r="N42" s="12"/>
      <c r="O42" s="12"/>
      <c r="P42" s="12"/>
      <c r="Q42" s="9">
        <f>SUM(E42:P42)</f>
        <v>3</v>
      </c>
      <c r="R42" s="9">
        <f>COUNT(E42:P42)</f>
        <v>1</v>
      </c>
      <c r="S42" s="9">
        <f>AVERAGE(E42:P42)</f>
        <v>3</v>
      </c>
      <c r="T42" s="11"/>
    </row>
    <row r="43" spans="1:20" s="5" customFormat="1" ht="15">
      <c r="A43" s="9" t="s">
        <v>219</v>
      </c>
      <c r="B43" s="10" t="s">
        <v>586</v>
      </c>
      <c r="C43" s="27">
        <v>1972</v>
      </c>
      <c r="D43" s="10" t="s">
        <v>385</v>
      </c>
      <c r="E43" s="9"/>
      <c r="F43" s="9"/>
      <c r="G43" s="9"/>
      <c r="H43" s="9"/>
      <c r="I43" s="9"/>
      <c r="J43" s="9"/>
      <c r="K43" s="9"/>
      <c r="L43" s="12"/>
      <c r="M43" s="12"/>
      <c r="N43" s="12">
        <v>3</v>
      </c>
      <c r="O43" s="12"/>
      <c r="P43" s="12"/>
      <c r="Q43" s="9">
        <f>SUM(E43:P43)</f>
        <v>3</v>
      </c>
      <c r="R43" s="9">
        <f>COUNT(E43:P43)</f>
        <v>1</v>
      </c>
      <c r="S43" s="9">
        <f>AVERAGE(E43:P43)</f>
        <v>3</v>
      </c>
      <c r="T43" s="11"/>
    </row>
    <row r="44" spans="1:20" s="5" customFormat="1" ht="15">
      <c r="A44" s="9" t="s">
        <v>220</v>
      </c>
      <c r="B44" s="10" t="s">
        <v>620</v>
      </c>
      <c r="C44" s="27">
        <v>1965</v>
      </c>
      <c r="D44" s="10" t="s">
        <v>139</v>
      </c>
      <c r="E44" s="9"/>
      <c r="F44" s="9"/>
      <c r="G44" s="9"/>
      <c r="H44" s="9"/>
      <c r="I44" s="9"/>
      <c r="J44" s="9"/>
      <c r="K44" s="9"/>
      <c r="L44" s="12"/>
      <c r="M44" s="12"/>
      <c r="N44" s="12"/>
      <c r="O44" s="12"/>
      <c r="P44" s="12">
        <v>3</v>
      </c>
      <c r="Q44" s="9">
        <f>SUM(E44:P44)</f>
        <v>3</v>
      </c>
      <c r="R44" s="9">
        <f>COUNT(E44:P44)</f>
        <v>1</v>
      </c>
      <c r="S44" s="9">
        <f>AVERAGE(E44:P44)</f>
        <v>3</v>
      </c>
      <c r="T44" s="11"/>
    </row>
    <row r="45" spans="1:20" s="5" customFormat="1" ht="15">
      <c r="A45" s="9" t="s">
        <v>221</v>
      </c>
      <c r="B45" s="10" t="s">
        <v>243</v>
      </c>
      <c r="C45" s="27">
        <v>1969</v>
      </c>
      <c r="D45" s="10" t="s">
        <v>8</v>
      </c>
      <c r="E45" s="9"/>
      <c r="F45" s="9"/>
      <c r="G45" s="9">
        <v>2</v>
      </c>
      <c r="H45" s="9"/>
      <c r="I45" s="9"/>
      <c r="J45" s="9"/>
      <c r="K45" s="9"/>
      <c r="L45" s="12"/>
      <c r="M45" s="12"/>
      <c r="N45" s="12"/>
      <c r="O45" s="12"/>
      <c r="P45" s="12"/>
      <c r="Q45" s="9">
        <f>SUM(E45:P45)</f>
        <v>2</v>
      </c>
      <c r="R45" s="9">
        <f>COUNT(E45:P45)</f>
        <v>1</v>
      </c>
      <c r="S45" s="9">
        <f>AVERAGE(E45:P45)</f>
        <v>2</v>
      </c>
      <c r="T45" s="11"/>
    </row>
    <row r="46" spans="1:20" s="5" customFormat="1" ht="15">
      <c r="A46" s="9" t="s">
        <v>222</v>
      </c>
      <c r="B46" s="10" t="s">
        <v>327</v>
      </c>
      <c r="C46" s="27">
        <v>1969</v>
      </c>
      <c r="D46" s="10" t="s">
        <v>16</v>
      </c>
      <c r="E46" s="9"/>
      <c r="F46" s="9"/>
      <c r="G46" s="9"/>
      <c r="H46" s="9">
        <v>2</v>
      </c>
      <c r="I46" s="9"/>
      <c r="J46" s="9"/>
      <c r="K46" s="9"/>
      <c r="L46" s="12"/>
      <c r="M46" s="12"/>
      <c r="N46" s="12"/>
      <c r="O46" s="12"/>
      <c r="P46" s="12"/>
      <c r="Q46" s="9">
        <f>SUM(E46:P46)</f>
        <v>2</v>
      </c>
      <c r="R46" s="9">
        <f>COUNT(E46:P46)</f>
        <v>1</v>
      </c>
      <c r="S46" s="9">
        <f>AVERAGE(E46:P46)</f>
        <v>2</v>
      </c>
      <c r="T46" s="11"/>
    </row>
    <row r="47" spans="1:20" s="5" customFormat="1" ht="15">
      <c r="A47" s="9" t="s">
        <v>229</v>
      </c>
      <c r="B47" s="10" t="s">
        <v>374</v>
      </c>
      <c r="C47" s="27">
        <v>1969</v>
      </c>
      <c r="D47" s="10" t="s">
        <v>375</v>
      </c>
      <c r="E47" s="9"/>
      <c r="F47" s="9"/>
      <c r="G47" s="9"/>
      <c r="H47" s="9"/>
      <c r="I47" s="9">
        <v>2</v>
      </c>
      <c r="J47" s="9"/>
      <c r="K47" s="9"/>
      <c r="L47" s="12"/>
      <c r="M47" s="12"/>
      <c r="N47" s="12"/>
      <c r="O47" s="12"/>
      <c r="P47" s="12"/>
      <c r="Q47" s="9">
        <f>SUM(E47:P47)</f>
        <v>2</v>
      </c>
      <c r="R47" s="9">
        <f>COUNT(E47:P47)</f>
        <v>1</v>
      </c>
      <c r="S47" s="9">
        <f>AVERAGE(E47:P47)</f>
        <v>2</v>
      </c>
      <c r="T47" s="11"/>
    </row>
    <row r="48" spans="1:20" s="5" customFormat="1" ht="15">
      <c r="A48" s="9" t="s">
        <v>230</v>
      </c>
      <c r="B48" s="10" t="s">
        <v>328</v>
      </c>
      <c r="C48" s="27">
        <v>1968</v>
      </c>
      <c r="D48" s="10" t="s">
        <v>188</v>
      </c>
      <c r="E48" s="9"/>
      <c r="F48" s="9"/>
      <c r="G48" s="9"/>
      <c r="H48" s="9">
        <v>1</v>
      </c>
      <c r="I48" s="9"/>
      <c r="J48" s="9">
        <v>1</v>
      </c>
      <c r="K48" s="9"/>
      <c r="L48" s="12"/>
      <c r="M48" s="12"/>
      <c r="N48" s="12"/>
      <c r="O48" s="12"/>
      <c r="P48" s="12"/>
      <c r="Q48" s="9">
        <f>SUM(E48:P48)</f>
        <v>2</v>
      </c>
      <c r="R48" s="9">
        <f>COUNT(E48:P48)</f>
        <v>2</v>
      </c>
      <c r="S48" s="9">
        <f>AVERAGE(E48:P48)</f>
        <v>1</v>
      </c>
      <c r="T48" s="11"/>
    </row>
    <row r="49" spans="1:20" s="5" customFormat="1" ht="15">
      <c r="A49" s="9" t="s">
        <v>231</v>
      </c>
      <c r="B49" s="10" t="s">
        <v>287</v>
      </c>
      <c r="C49" s="27">
        <v>1973</v>
      </c>
      <c r="D49" s="10" t="s">
        <v>260</v>
      </c>
      <c r="E49" s="9"/>
      <c r="F49" s="9"/>
      <c r="G49" s="9">
        <v>1</v>
      </c>
      <c r="H49" s="9"/>
      <c r="I49" s="9"/>
      <c r="J49" s="9"/>
      <c r="K49" s="9">
        <v>1</v>
      </c>
      <c r="L49" s="12"/>
      <c r="M49" s="12"/>
      <c r="N49" s="12"/>
      <c r="O49" s="12"/>
      <c r="P49" s="12"/>
      <c r="Q49" s="9">
        <f>SUM(E49:P49)</f>
        <v>2</v>
      </c>
      <c r="R49" s="9">
        <f>COUNT(E49:P49)</f>
        <v>2</v>
      </c>
      <c r="S49" s="9">
        <f>AVERAGE(E49:P49)</f>
        <v>1</v>
      </c>
      <c r="T49" s="11"/>
    </row>
    <row r="50" spans="1:20" s="5" customFormat="1" ht="15">
      <c r="A50" s="9" t="s">
        <v>232</v>
      </c>
      <c r="B50" s="10" t="s">
        <v>427</v>
      </c>
      <c r="C50" s="27">
        <v>1972</v>
      </c>
      <c r="D50" s="10" t="s">
        <v>260</v>
      </c>
      <c r="E50" s="9"/>
      <c r="F50" s="9"/>
      <c r="G50" s="9"/>
      <c r="H50" s="9"/>
      <c r="I50" s="9"/>
      <c r="J50" s="9"/>
      <c r="K50" s="9">
        <v>2</v>
      </c>
      <c r="L50" s="12"/>
      <c r="M50" s="12"/>
      <c r="N50" s="12"/>
      <c r="O50" s="12"/>
      <c r="P50" s="12"/>
      <c r="Q50" s="9">
        <f>SUM(E50:P50)</f>
        <v>2</v>
      </c>
      <c r="R50" s="9">
        <f>COUNT(E50:P50)</f>
        <v>1</v>
      </c>
      <c r="S50" s="9">
        <f>AVERAGE(E50:P50)</f>
        <v>2</v>
      </c>
      <c r="T50" s="11"/>
    </row>
    <row r="51" spans="1:20" s="5" customFormat="1" ht="15">
      <c r="A51" s="9" t="s">
        <v>238</v>
      </c>
      <c r="B51" s="10" t="s">
        <v>462</v>
      </c>
      <c r="C51" s="27">
        <v>1969</v>
      </c>
      <c r="D51" s="10" t="s">
        <v>16</v>
      </c>
      <c r="E51" s="9"/>
      <c r="F51" s="9"/>
      <c r="G51" s="9"/>
      <c r="H51" s="9"/>
      <c r="I51" s="9"/>
      <c r="J51" s="9"/>
      <c r="K51" s="9">
        <v>1</v>
      </c>
      <c r="L51" s="12">
        <v>1</v>
      </c>
      <c r="M51" s="12"/>
      <c r="N51" s="12"/>
      <c r="O51" s="12"/>
      <c r="P51" s="12"/>
      <c r="Q51" s="9">
        <f>SUM(E51:P51)</f>
        <v>2</v>
      </c>
      <c r="R51" s="9">
        <f>COUNT(E51:P51)</f>
        <v>2</v>
      </c>
      <c r="S51" s="9">
        <f>AVERAGE(E51:P51)</f>
        <v>1</v>
      </c>
      <c r="T51" s="11"/>
    </row>
    <row r="52" spans="1:20" s="5" customFormat="1" ht="15">
      <c r="A52" s="9" t="s">
        <v>239</v>
      </c>
      <c r="B52" s="10" t="s">
        <v>466</v>
      </c>
      <c r="C52" s="27">
        <v>1965</v>
      </c>
      <c r="D52" s="10" t="s">
        <v>383</v>
      </c>
      <c r="E52" s="9"/>
      <c r="F52" s="9"/>
      <c r="G52" s="9"/>
      <c r="H52" s="9"/>
      <c r="I52" s="9"/>
      <c r="J52" s="9"/>
      <c r="K52" s="9">
        <v>1</v>
      </c>
      <c r="L52" s="12"/>
      <c r="M52" s="12">
        <v>1</v>
      </c>
      <c r="N52" s="12"/>
      <c r="O52" s="12"/>
      <c r="P52" s="12"/>
      <c r="Q52" s="9">
        <f>SUM(E52:P52)</f>
        <v>2</v>
      </c>
      <c r="R52" s="9">
        <f>COUNT(E52:P52)</f>
        <v>2</v>
      </c>
      <c r="S52" s="9">
        <f>AVERAGE(E52:P52)</f>
        <v>1</v>
      </c>
      <c r="T52" s="11"/>
    </row>
    <row r="53" spans="1:20" s="5" customFormat="1" ht="15">
      <c r="A53" s="9" t="s">
        <v>240</v>
      </c>
      <c r="B53" s="10" t="s">
        <v>506</v>
      </c>
      <c r="C53" s="27">
        <v>1973</v>
      </c>
      <c r="D53" s="10" t="s">
        <v>126</v>
      </c>
      <c r="E53" s="9"/>
      <c r="F53" s="9"/>
      <c r="G53" s="9"/>
      <c r="H53" s="9"/>
      <c r="I53" s="9"/>
      <c r="J53" s="9"/>
      <c r="K53" s="9"/>
      <c r="L53" s="12">
        <v>1</v>
      </c>
      <c r="M53" s="12">
        <v>1</v>
      </c>
      <c r="N53" s="12"/>
      <c r="O53" s="12"/>
      <c r="P53" s="12"/>
      <c r="Q53" s="9">
        <f>SUM(E53:P53)</f>
        <v>2</v>
      </c>
      <c r="R53" s="9">
        <f>COUNT(E53:P53)</f>
        <v>2</v>
      </c>
      <c r="S53" s="9">
        <f>AVERAGE(E53:P53)</f>
        <v>1</v>
      </c>
      <c r="T53" s="11"/>
    </row>
    <row r="54" spans="1:20" s="5" customFormat="1" ht="15">
      <c r="A54" s="9" t="s">
        <v>248</v>
      </c>
      <c r="B54" s="10" t="s">
        <v>588</v>
      </c>
      <c r="C54" s="27">
        <v>1971</v>
      </c>
      <c r="D54" s="10" t="s">
        <v>373</v>
      </c>
      <c r="E54" s="9"/>
      <c r="F54" s="9"/>
      <c r="G54" s="9"/>
      <c r="H54" s="9"/>
      <c r="I54" s="9"/>
      <c r="J54" s="9"/>
      <c r="K54" s="9"/>
      <c r="L54" s="12"/>
      <c r="M54" s="12"/>
      <c r="N54" s="12">
        <v>2</v>
      </c>
      <c r="O54" s="12"/>
      <c r="P54" s="12"/>
      <c r="Q54" s="9">
        <f>SUM(E54:P54)</f>
        <v>2</v>
      </c>
      <c r="R54" s="9">
        <f>COUNT(E54:P54)</f>
        <v>1</v>
      </c>
      <c r="S54" s="9">
        <f>AVERAGE(E54:P54)</f>
        <v>2</v>
      </c>
      <c r="T54" s="11"/>
    </row>
    <row r="55" spans="1:20" s="5" customFormat="1" ht="15">
      <c r="A55" s="9" t="s">
        <v>249</v>
      </c>
      <c r="B55" s="10" t="s">
        <v>145</v>
      </c>
      <c r="C55" s="27">
        <v>1971</v>
      </c>
      <c r="D55" s="10" t="s">
        <v>139</v>
      </c>
      <c r="E55" s="9">
        <v>1</v>
      </c>
      <c r="F55" s="9"/>
      <c r="G55" s="9"/>
      <c r="H55" s="9"/>
      <c r="I55" s="9"/>
      <c r="J55" s="9"/>
      <c r="K55" s="9"/>
      <c r="L55" s="12"/>
      <c r="M55" s="12"/>
      <c r="N55" s="12"/>
      <c r="O55" s="12"/>
      <c r="P55" s="12">
        <v>1</v>
      </c>
      <c r="Q55" s="9">
        <f>SUM(E55:P55)</f>
        <v>2</v>
      </c>
      <c r="R55" s="9">
        <f>COUNT(E55:P55)</f>
        <v>2</v>
      </c>
      <c r="S55" s="9">
        <f>AVERAGE(E55:P55)</f>
        <v>1</v>
      </c>
      <c r="T55" s="11"/>
    </row>
    <row r="56" spans="1:20" s="5" customFormat="1" ht="15">
      <c r="A56" s="9" t="s">
        <v>250</v>
      </c>
      <c r="B56" s="10" t="s">
        <v>107</v>
      </c>
      <c r="C56" s="27">
        <v>1966</v>
      </c>
      <c r="D56" s="10" t="s">
        <v>112</v>
      </c>
      <c r="E56" s="9">
        <v>1</v>
      </c>
      <c r="F56" s="9"/>
      <c r="G56" s="9"/>
      <c r="H56" s="9"/>
      <c r="I56" s="9"/>
      <c r="J56" s="9"/>
      <c r="K56" s="9"/>
      <c r="L56" s="12"/>
      <c r="M56" s="12"/>
      <c r="N56" s="12"/>
      <c r="O56" s="12"/>
      <c r="P56" s="12"/>
      <c r="Q56" s="9">
        <f>SUM(E56:P56)</f>
        <v>1</v>
      </c>
      <c r="R56" s="9">
        <f>COUNT(E56:P56)</f>
        <v>1</v>
      </c>
      <c r="S56" s="9">
        <f>AVERAGE(E56:P56)</f>
        <v>1</v>
      </c>
      <c r="T56" s="11"/>
    </row>
    <row r="57" spans="1:20" s="5" customFormat="1" ht="15">
      <c r="A57" s="9" t="s">
        <v>251</v>
      </c>
      <c r="B57" s="10" t="s">
        <v>167</v>
      </c>
      <c r="C57" s="27">
        <v>1973</v>
      </c>
      <c r="D57" s="10" t="s">
        <v>14</v>
      </c>
      <c r="E57" s="9">
        <v>1</v>
      </c>
      <c r="F57" s="9"/>
      <c r="G57" s="9"/>
      <c r="H57" s="9"/>
      <c r="I57" s="9"/>
      <c r="J57" s="9"/>
      <c r="K57" s="9"/>
      <c r="L57" s="12"/>
      <c r="M57" s="12"/>
      <c r="N57" s="12"/>
      <c r="O57" s="12"/>
      <c r="P57" s="12"/>
      <c r="Q57" s="9">
        <f>SUM(E57:P57)</f>
        <v>1</v>
      </c>
      <c r="R57" s="9">
        <f>COUNT(E57:P57)</f>
        <v>1</v>
      </c>
      <c r="S57" s="9">
        <f>AVERAGE(E57:P57)</f>
        <v>1</v>
      </c>
      <c r="T57" s="11"/>
    </row>
    <row r="58" spans="1:20" s="5" customFormat="1" ht="15">
      <c r="A58" s="9" t="s">
        <v>252</v>
      </c>
      <c r="B58" s="10" t="s">
        <v>105</v>
      </c>
      <c r="C58" s="27">
        <v>1966</v>
      </c>
      <c r="D58" s="10" t="s">
        <v>8</v>
      </c>
      <c r="E58" s="9">
        <v>1</v>
      </c>
      <c r="F58" s="9"/>
      <c r="G58" s="9"/>
      <c r="H58" s="9"/>
      <c r="I58" s="9"/>
      <c r="J58" s="9"/>
      <c r="K58" s="9"/>
      <c r="L58" s="12"/>
      <c r="M58" s="12"/>
      <c r="N58" s="12"/>
      <c r="O58" s="12"/>
      <c r="P58" s="12"/>
      <c r="Q58" s="9">
        <f>SUM(E58:P58)</f>
        <v>1</v>
      </c>
      <c r="R58" s="9">
        <f>COUNT(E58:P58)</f>
        <v>1</v>
      </c>
      <c r="S58" s="9">
        <f>AVERAGE(E58:P58)</f>
        <v>1</v>
      </c>
      <c r="T58" s="11"/>
    </row>
    <row r="59" spans="1:20" s="5" customFormat="1" ht="15">
      <c r="A59" s="9" t="s">
        <v>253</v>
      </c>
      <c r="B59" s="10" t="s">
        <v>284</v>
      </c>
      <c r="C59" s="27">
        <v>1971</v>
      </c>
      <c r="D59" s="10" t="s">
        <v>16</v>
      </c>
      <c r="E59" s="9"/>
      <c r="F59" s="9"/>
      <c r="G59" s="9">
        <v>1</v>
      </c>
      <c r="H59" s="9"/>
      <c r="I59" s="9"/>
      <c r="J59" s="9"/>
      <c r="K59" s="9"/>
      <c r="L59" s="12"/>
      <c r="M59" s="12"/>
      <c r="N59" s="12"/>
      <c r="O59" s="12"/>
      <c r="P59" s="12"/>
      <c r="Q59" s="9">
        <f>SUM(E59:P59)</f>
        <v>1</v>
      </c>
      <c r="R59" s="9">
        <f>COUNT(E59:P59)</f>
        <v>1</v>
      </c>
      <c r="S59" s="9">
        <f>AVERAGE(E59:P59)</f>
        <v>1</v>
      </c>
      <c r="T59" s="11"/>
    </row>
    <row r="60" spans="1:20" s="5" customFormat="1" ht="15">
      <c r="A60" s="9" t="s">
        <v>254</v>
      </c>
      <c r="B60" s="10" t="s">
        <v>376</v>
      </c>
      <c r="C60" s="27">
        <v>1972</v>
      </c>
      <c r="D60" s="10" t="s">
        <v>337</v>
      </c>
      <c r="E60" s="9"/>
      <c r="F60" s="9"/>
      <c r="G60" s="9"/>
      <c r="H60" s="9"/>
      <c r="I60" s="9">
        <v>1</v>
      </c>
      <c r="J60" s="9"/>
      <c r="K60" s="9"/>
      <c r="L60" s="12"/>
      <c r="M60" s="12"/>
      <c r="N60" s="12"/>
      <c r="O60" s="12"/>
      <c r="P60" s="12"/>
      <c r="Q60" s="9">
        <f>SUM(E60:P60)</f>
        <v>1</v>
      </c>
      <c r="R60" s="9">
        <f>COUNT(E60:P60)</f>
        <v>1</v>
      </c>
      <c r="S60" s="9">
        <f>AVERAGE(E60:P60)</f>
        <v>1</v>
      </c>
      <c r="T60" s="11"/>
    </row>
    <row r="61" spans="1:20" s="5" customFormat="1" ht="15">
      <c r="A61" s="9" t="s">
        <v>255</v>
      </c>
      <c r="B61" s="10" t="s">
        <v>377</v>
      </c>
      <c r="C61" s="27">
        <v>1972</v>
      </c>
      <c r="D61" s="10" t="s">
        <v>378</v>
      </c>
      <c r="E61" s="9"/>
      <c r="F61" s="9"/>
      <c r="G61" s="9"/>
      <c r="H61" s="9"/>
      <c r="I61" s="9">
        <v>1</v>
      </c>
      <c r="J61" s="9"/>
      <c r="K61" s="9"/>
      <c r="L61" s="12"/>
      <c r="M61" s="12"/>
      <c r="N61" s="12"/>
      <c r="O61" s="12"/>
      <c r="P61" s="12"/>
      <c r="Q61" s="9">
        <f>SUM(E61:P61)</f>
        <v>1</v>
      </c>
      <c r="R61" s="9">
        <f>COUNT(E61:P61)</f>
        <v>1</v>
      </c>
      <c r="S61" s="9">
        <f>AVERAGE(E61:P61)</f>
        <v>1</v>
      </c>
      <c r="T61" s="11"/>
    </row>
    <row r="62" spans="1:20" s="5" customFormat="1" ht="15">
      <c r="A62" s="9" t="s">
        <v>256</v>
      </c>
      <c r="B62" s="10" t="s">
        <v>436</v>
      </c>
      <c r="C62" s="27">
        <v>1970</v>
      </c>
      <c r="D62" s="10" t="s">
        <v>383</v>
      </c>
      <c r="E62" s="9"/>
      <c r="F62" s="9"/>
      <c r="G62" s="9"/>
      <c r="H62" s="9"/>
      <c r="I62" s="9"/>
      <c r="J62" s="9"/>
      <c r="K62" s="9">
        <v>1</v>
      </c>
      <c r="L62" s="12"/>
      <c r="M62" s="12"/>
      <c r="N62" s="12"/>
      <c r="O62" s="12"/>
      <c r="P62" s="12"/>
      <c r="Q62" s="9">
        <f>SUM(E62:P62)</f>
        <v>1</v>
      </c>
      <c r="R62" s="9">
        <f>COUNT(E62:P62)</f>
        <v>1</v>
      </c>
      <c r="S62" s="9">
        <f>AVERAGE(E62:P62)</f>
        <v>1</v>
      </c>
      <c r="T62" s="11"/>
    </row>
    <row r="63" spans="1:20" s="5" customFormat="1" ht="15">
      <c r="A63" s="9" t="s">
        <v>271</v>
      </c>
      <c r="B63" s="10" t="s">
        <v>454</v>
      </c>
      <c r="C63" s="27">
        <v>1971</v>
      </c>
      <c r="D63" s="10" t="s">
        <v>455</v>
      </c>
      <c r="E63" s="9"/>
      <c r="F63" s="9"/>
      <c r="G63" s="9"/>
      <c r="H63" s="9"/>
      <c r="I63" s="9"/>
      <c r="J63" s="9"/>
      <c r="K63" s="9">
        <v>1</v>
      </c>
      <c r="L63" s="12"/>
      <c r="M63" s="12"/>
      <c r="N63" s="12"/>
      <c r="O63" s="12"/>
      <c r="P63" s="12"/>
      <c r="Q63" s="9">
        <f>SUM(E63:P63)</f>
        <v>1</v>
      </c>
      <c r="R63" s="9">
        <f>COUNT(E63:P63)</f>
        <v>1</v>
      </c>
      <c r="S63" s="9">
        <f>AVERAGE(E63:P63)</f>
        <v>1</v>
      </c>
      <c r="T63" s="11"/>
    </row>
    <row r="64" spans="1:20" s="5" customFormat="1" ht="15">
      <c r="A64" s="9" t="s">
        <v>274</v>
      </c>
      <c r="B64" s="10" t="s">
        <v>459</v>
      </c>
      <c r="C64" s="27">
        <v>1971</v>
      </c>
      <c r="D64" s="10" t="s">
        <v>460</v>
      </c>
      <c r="E64" s="9"/>
      <c r="F64" s="9"/>
      <c r="G64" s="9"/>
      <c r="H64" s="9"/>
      <c r="I64" s="9"/>
      <c r="J64" s="9"/>
      <c r="K64" s="9">
        <v>1</v>
      </c>
      <c r="L64" s="12"/>
      <c r="M64" s="12"/>
      <c r="N64" s="12"/>
      <c r="O64" s="12"/>
      <c r="P64" s="12"/>
      <c r="Q64" s="9">
        <f>SUM(E64:P64)</f>
        <v>1</v>
      </c>
      <c r="R64" s="9">
        <f>COUNT(E64:P64)</f>
        <v>1</v>
      </c>
      <c r="S64" s="9">
        <f>AVERAGE(E64:P64)</f>
        <v>1</v>
      </c>
      <c r="T64" s="11"/>
    </row>
    <row r="65" spans="1:20" s="5" customFormat="1" ht="15">
      <c r="A65" s="9" t="s">
        <v>275</v>
      </c>
      <c r="B65" s="10" t="s">
        <v>461</v>
      </c>
      <c r="C65" s="27">
        <v>1972</v>
      </c>
      <c r="D65" s="10" t="s">
        <v>460</v>
      </c>
      <c r="E65" s="9"/>
      <c r="F65" s="9"/>
      <c r="G65" s="9"/>
      <c r="H65" s="9"/>
      <c r="I65" s="9"/>
      <c r="J65" s="9"/>
      <c r="K65" s="9">
        <v>1</v>
      </c>
      <c r="L65" s="12"/>
      <c r="M65" s="12"/>
      <c r="N65" s="12"/>
      <c r="O65" s="12"/>
      <c r="P65" s="12"/>
      <c r="Q65" s="9">
        <f>SUM(E65:P65)</f>
        <v>1</v>
      </c>
      <c r="R65" s="9">
        <f>COUNT(E65:P65)</f>
        <v>1</v>
      </c>
      <c r="S65" s="9">
        <f>AVERAGE(E65:P65)</f>
        <v>1</v>
      </c>
      <c r="T65" s="11"/>
    </row>
    <row r="66" spans="1:20" s="5" customFormat="1" ht="15">
      <c r="A66" s="9" t="s">
        <v>276</v>
      </c>
      <c r="B66" s="10" t="s">
        <v>467</v>
      </c>
      <c r="C66" s="27">
        <v>1968</v>
      </c>
      <c r="D66" s="10" t="s">
        <v>127</v>
      </c>
      <c r="E66" s="9"/>
      <c r="F66" s="9"/>
      <c r="G66" s="9"/>
      <c r="H66" s="9"/>
      <c r="I66" s="9"/>
      <c r="J66" s="9"/>
      <c r="K66" s="9">
        <v>1</v>
      </c>
      <c r="L66" s="12"/>
      <c r="M66" s="12"/>
      <c r="N66" s="12"/>
      <c r="O66" s="12"/>
      <c r="P66" s="12"/>
      <c r="Q66" s="9">
        <f>SUM(E66:P66)</f>
        <v>1</v>
      </c>
      <c r="R66" s="9">
        <f>COUNT(E66:P66)</f>
        <v>1</v>
      </c>
      <c r="S66" s="9">
        <f>AVERAGE(E66:P66)</f>
        <v>1</v>
      </c>
      <c r="T66" s="11"/>
    </row>
    <row r="67" spans="1:20" s="5" customFormat="1" ht="15">
      <c r="A67" s="9" t="s">
        <v>282</v>
      </c>
      <c r="B67" s="10" t="s">
        <v>471</v>
      </c>
      <c r="C67" s="27">
        <v>1964</v>
      </c>
      <c r="D67" s="10" t="s">
        <v>8</v>
      </c>
      <c r="E67" s="9"/>
      <c r="F67" s="9"/>
      <c r="G67" s="9"/>
      <c r="H67" s="9"/>
      <c r="I67" s="9"/>
      <c r="J67" s="9"/>
      <c r="K67" s="9">
        <v>1</v>
      </c>
      <c r="L67" s="12"/>
      <c r="M67" s="12"/>
      <c r="N67" s="12"/>
      <c r="O67" s="12"/>
      <c r="P67" s="12"/>
      <c r="Q67" s="9">
        <f>SUM(E67:P67)</f>
        <v>1</v>
      </c>
      <c r="R67" s="9">
        <f>COUNT(E67:P67)</f>
        <v>1</v>
      </c>
      <c r="S67" s="9">
        <f>AVERAGE(E67:P67)</f>
        <v>1</v>
      </c>
      <c r="T67" s="11"/>
    </row>
    <row r="68" spans="1:20" s="5" customFormat="1" ht="15">
      <c r="A68" s="9" t="s">
        <v>283</v>
      </c>
      <c r="B68" s="10" t="s">
        <v>474</v>
      </c>
      <c r="C68" s="27">
        <v>1970</v>
      </c>
      <c r="D68" s="10" t="s">
        <v>260</v>
      </c>
      <c r="E68" s="9"/>
      <c r="F68" s="9"/>
      <c r="G68" s="9"/>
      <c r="H68" s="9"/>
      <c r="I68" s="9"/>
      <c r="J68" s="9"/>
      <c r="K68" s="9">
        <v>1</v>
      </c>
      <c r="L68" s="12"/>
      <c r="M68" s="12"/>
      <c r="N68" s="12"/>
      <c r="O68" s="12"/>
      <c r="P68" s="12"/>
      <c r="Q68" s="9">
        <f>SUM(E68:P68)</f>
        <v>1</v>
      </c>
      <c r="R68" s="9">
        <f>COUNT(E68:P68)</f>
        <v>1</v>
      </c>
      <c r="S68" s="9">
        <f>AVERAGE(E68:P68)</f>
        <v>1</v>
      </c>
      <c r="T68" s="11"/>
    </row>
    <row r="69" spans="1:20" s="5" customFormat="1" ht="15">
      <c r="A69" s="9" t="s">
        <v>297</v>
      </c>
      <c r="B69" s="10" t="s">
        <v>481</v>
      </c>
      <c r="C69" s="27">
        <v>1970</v>
      </c>
      <c r="D69" s="10" t="s">
        <v>460</v>
      </c>
      <c r="E69" s="9"/>
      <c r="F69" s="9"/>
      <c r="G69" s="9"/>
      <c r="H69" s="9"/>
      <c r="I69" s="9"/>
      <c r="J69" s="9"/>
      <c r="K69" s="9">
        <v>1</v>
      </c>
      <c r="L69" s="12"/>
      <c r="M69" s="12"/>
      <c r="N69" s="12"/>
      <c r="O69" s="12"/>
      <c r="P69" s="12"/>
      <c r="Q69" s="9">
        <f>SUM(E69:P69)</f>
        <v>1</v>
      </c>
      <c r="R69" s="9">
        <f>COUNT(E69:P69)</f>
        <v>1</v>
      </c>
      <c r="S69" s="9">
        <f>AVERAGE(E69:P69)</f>
        <v>1</v>
      </c>
      <c r="T69" s="11"/>
    </row>
    <row r="70" spans="1:20" s="5" customFormat="1" ht="15">
      <c r="A70" s="9" t="s">
        <v>299</v>
      </c>
      <c r="B70" s="10" t="s">
        <v>528</v>
      </c>
      <c r="C70" s="27">
        <v>1965</v>
      </c>
      <c r="D70" s="10" t="s">
        <v>260</v>
      </c>
      <c r="E70" s="9"/>
      <c r="F70" s="9"/>
      <c r="G70" s="9"/>
      <c r="H70" s="9"/>
      <c r="I70" s="9"/>
      <c r="J70" s="9"/>
      <c r="K70" s="9"/>
      <c r="L70" s="12">
        <v>1</v>
      </c>
      <c r="M70" s="12"/>
      <c r="N70" s="12"/>
      <c r="O70" s="12"/>
      <c r="P70" s="12"/>
      <c r="Q70" s="9">
        <f>SUM(E70:P70)</f>
        <v>1</v>
      </c>
      <c r="R70" s="9">
        <f>COUNT(E70:P70)</f>
        <v>1</v>
      </c>
      <c r="S70" s="9">
        <f>AVERAGE(E70:P70)</f>
        <v>1</v>
      </c>
      <c r="T70" s="11"/>
    </row>
    <row r="71" spans="1:20" s="5" customFormat="1" ht="15">
      <c r="A71" s="9" t="s">
        <v>302</v>
      </c>
      <c r="B71" s="10" t="s">
        <v>555</v>
      </c>
      <c r="C71" s="27">
        <v>1973</v>
      </c>
      <c r="D71" s="10" t="s">
        <v>543</v>
      </c>
      <c r="E71" s="9"/>
      <c r="F71" s="9"/>
      <c r="G71" s="9"/>
      <c r="H71" s="9"/>
      <c r="I71" s="9"/>
      <c r="J71" s="9"/>
      <c r="K71" s="9"/>
      <c r="L71" s="12"/>
      <c r="M71" s="12">
        <v>1</v>
      </c>
      <c r="N71" s="12"/>
      <c r="O71" s="12"/>
      <c r="P71" s="12"/>
      <c r="Q71" s="9">
        <f>SUM(E71:P71)</f>
        <v>1</v>
      </c>
      <c r="R71" s="9">
        <f>COUNT(E71:P71)</f>
        <v>1</v>
      </c>
      <c r="S71" s="9">
        <f>AVERAGE(E71:P71)</f>
        <v>1</v>
      </c>
      <c r="T71" s="11"/>
    </row>
    <row r="72" spans="1:20" s="5" customFormat="1" ht="15">
      <c r="A72" s="9" t="s">
        <v>304</v>
      </c>
      <c r="B72" s="10" t="s">
        <v>621</v>
      </c>
      <c r="C72" s="27">
        <v>1973</v>
      </c>
      <c r="D72" s="10" t="s">
        <v>8</v>
      </c>
      <c r="E72" s="9"/>
      <c r="F72" s="9"/>
      <c r="G72" s="9"/>
      <c r="H72" s="9"/>
      <c r="I72" s="9"/>
      <c r="J72" s="9"/>
      <c r="K72" s="9"/>
      <c r="L72" s="12"/>
      <c r="M72" s="12"/>
      <c r="N72" s="12"/>
      <c r="O72" s="12"/>
      <c r="P72" s="12">
        <v>1</v>
      </c>
      <c r="Q72" s="9">
        <f>SUM(E72:P72)</f>
        <v>1</v>
      </c>
      <c r="R72" s="9">
        <f>COUNT(E72:P72)</f>
        <v>1</v>
      </c>
      <c r="S72" s="9">
        <f>AVERAGE(E72:P72)</f>
        <v>1</v>
      </c>
      <c r="T72" s="11"/>
    </row>
  </sheetData>
  <sheetProtection/>
  <mergeCells count="2">
    <mergeCell ref="A1:J1"/>
    <mergeCell ref="A2:B2"/>
  </mergeCells>
  <printOptions horizontalCentered="1"/>
  <pageMargins left="0.71" right="0.72" top="0.79" bottom="0.8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.75390625" style="4" bestFit="1" customWidth="1"/>
    <col min="2" max="2" width="20.625" style="0" bestFit="1" customWidth="1"/>
    <col min="3" max="3" width="6.375" style="0" bestFit="1" customWidth="1"/>
    <col min="4" max="4" width="27.25390625" style="0" bestFit="1" customWidth="1"/>
    <col min="5" max="6" width="5.00390625" style="0" customWidth="1"/>
    <col min="7" max="13" width="5.00390625" style="2" customWidth="1"/>
    <col min="14" max="16" width="5.00390625" style="1" customWidth="1"/>
    <col min="17" max="17" width="5.00390625" style="2" customWidth="1"/>
    <col min="18" max="19" width="5.00390625" style="0" customWidth="1"/>
    <col min="20" max="21" width="5.25390625" style="0" customWidth="1"/>
  </cols>
  <sheetData>
    <row r="1" spans="1:19" s="3" customFormat="1" ht="18">
      <c r="A1" s="35" t="s">
        <v>149</v>
      </c>
      <c r="B1" s="31"/>
      <c r="C1" s="31"/>
      <c r="D1" s="31"/>
      <c r="E1" s="31"/>
      <c r="F1" s="31"/>
      <c r="G1" s="31"/>
      <c r="H1" s="31"/>
      <c r="I1" s="31"/>
      <c r="J1" s="31"/>
      <c r="K1" s="23"/>
      <c r="L1" s="2"/>
      <c r="M1" s="2"/>
      <c r="N1" s="2"/>
      <c r="O1" s="2"/>
      <c r="P1" s="2"/>
      <c r="Q1" s="2"/>
      <c r="R1" s="2"/>
      <c r="S1" s="2"/>
    </row>
    <row r="2" spans="1:17" ht="18">
      <c r="A2" s="37" t="s">
        <v>69</v>
      </c>
      <c r="B2" s="37"/>
      <c r="C2" s="26"/>
      <c r="D2" s="15" t="s">
        <v>65</v>
      </c>
      <c r="E2" s="16" t="s">
        <v>66</v>
      </c>
      <c r="F2" s="28" t="s">
        <v>208</v>
      </c>
      <c r="G2" s="16" t="s">
        <v>209</v>
      </c>
      <c r="H2" s="16" t="s">
        <v>210</v>
      </c>
      <c r="I2" s="16" t="s">
        <v>211</v>
      </c>
      <c r="J2" s="16" t="s">
        <v>212</v>
      </c>
      <c r="K2" s="16" t="s">
        <v>213</v>
      </c>
      <c r="L2" s="17" t="s">
        <v>151</v>
      </c>
      <c r="M2" s="17" t="s">
        <v>150</v>
      </c>
      <c r="N2" s="17" t="s">
        <v>214</v>
      </c>
      <c r="O2" s="29" t="s">
        <v>215</v>
      </c>
      <c r="P2" s="29" t="s">
        <v>216</v>
      </c>
      <c r="Q2"/>
    </row>
    <row r="3" spans="1:19" s="6" customFormat="1" ht="166.5">
      <c r="A3" s="7" t="s">
        <v>6</v>
      </c>
      <c r="B3" s="8" t="s">
        <v>7</v>
      </c>
      <c r="C3" s="8" t="s">
        <v>92</v>
      </c>
      <c r="D3" s="8" t="s">
        <v>93</v>
      </c>
      <c r="E3" s="18" t="s">
        <v>62</v>
      </c>
      <c r="F3" s="19" t="s">
        <v>82</v>
      </c>
      <c r="G3" s="19" t="s">
        <v>28</v>
      </c>
      <c r="H3" s="19" t="s">
        <v>108</v>
      </c>
      <c r="I3" s="19" t="s">
        <v>109</v>
      </c>
      <c r="J3" s="19" t="s">
        <v>63</v>
      </c>
      <c r="K3" s="19" t="s">
        <v>64</v>
      </c>
      <c r="L3" s="20" t="s">
        <v>88</v>
      </c>
      <c r="M3" s="20" t="s">
        <v>102</v>
      </c>
      <c r="N3" s="20" t="s">
        <v>91</v>
      </c>
      <c r="O3" s="19" t="s">
        <v>110</v>
      </c>
      <c r="P3" s="20" t="s">
        <v>111</v>
      </c>
      <c r="Q3" s="22" t="s">
        <v>9</v>
      </c>
      <c r="R3" s="21" t="s">
        <v>10</v>
      </c>
      <c r="S3" s="22" t="s">
        <v>72</v>
      </c>
    </row>
    <row r="4" spans="1:20" s="5" customFormat="1" ht="15">
      <c r="A4" s="9" t="s">
        <v>0</v>
      </c>
      <c r="B4" s="10" t="s">
        <v>18</v>
      </c>
      <c r="C4" s="27">
        <v>1963</v>
      </c>
      <c r="D4" s="10" t="s">
        <v>126</v>
      </c>
      <c r="E4" s="9">
        <v>8</v>
      </c>
      <c r="F4" s="9">
        <v>10</v>
      </c>
      <c r="G4" s="9">
        <v>9</v>
      </c>
      <c r="H4" s="9"/>
      <c r="I4" s="9">
        <v>8</v>
      </c>
      <c r="J4" s="9">
        <v>10</v>
      </c>
      <c r="K4" s="9"/>
      <c r="L4" s="12">
        <v>5</v>
      </c>
      <c r="M4" s="12">
        <v>8</v>
      </c>
      <c r="N4" s="12">
        <v>10</v>
      </c>
      <c r="O4" s="12">
        <v>8</v>
      </c>
      <c r="P4" s="12">
        <v>8</v>
      </c>
      <c r="Q4" s="9">
        <f>SUM(E4:P4)</f>
        <v>84</v>
      </c>
      <c r="R4" s="9">
        <f>COUNT(E4:P4)</f>
        <v>10</v>
      </c>
      <c r="S4" s="9">
        <f>AVERAGE(E4:P4)</f>
        <v>8.4</v>
      </c>
      <c r="T4" s="11"/>
    </row>
    <row r="5" spans="1:20" s="5" customFormat="1" ht="15">
      <c r="A5" s="9" t="s">
        <v>1</v>
      </c>
      <c r="B5" s="10" t="s">
        <v>217</v>
      </c>
      <c r="C5" s="27">
        <v>1956</v>
      </c>
      <c r="D5" s="10" t="s">
        <v>122</v>
      </c>
      <c r="E5" s="9"/>
      <c r="F5" s="9"/>
      <c r="G5" s="9">
        <v>10</v>
      </c>
      <c r="H5" s="9">
        <v>10</v>
      </c>
      <c r="I5" s="9">
        <v>10</v>
      </c>
      <c r="J5" s="9"/>
      <c r="K5" s="9"/>
      <c r="L5" s="12">
        <v>10</v>
      </c>
      <c r="M5" s="12">
        <v>10</v>
      </c>
      <c r="N5" s="12"/>
      <c r="O5" s="12">
        <v>10</v>
      </c>
      <c r="P5" s="12"/>
      <c r="Q5" s="9">
        <f>SUM(E5:P5)</f>
        <v>60</v>
      </c>
      <c r="R5" s="9">
        <f>COUNT(E5:P5)</f>
        <v>6</v>
      </c>
      <c r="S5" s="9">
        <f>AVERAGE(E5:P5)</f>
        <v>10</v>
      </c>
      <c r="T5" s="11"/>
    </row>
    <row r="6" spans="1:20" s="5" customFormat="1" ht="15">
      <c r="A6" s="9" t="s">
        <v>2</v>
      </c>
      <c r="B6" s="10" t="s">
        <v>86</v>
      </c>
      <c r="C6" s="27">
        <v>1955</v>
      </c>
      <c r="D6" s="10" t="s">
        <v>47</v>
      </c>
      <c r="E6" s="9">
        <v>6</v>
      </c>
      <c r="F6" s="9">
        <v>6</v>
      </c>
      <c r="G6" s="9">
        <v>8</v>
      </c>
      <c r="H6" s="9"/>
      <c r="I6" s="9">
        <v>7</v>
      </c>
      <c r="J6" s="9">
        <v>9</v>
      </c>
      <c r="K6" s="9">
        <v>8</v>
      </c>
      <c r="L6" s="12"/>
      <c r="M6" s="12">
        <v>4</v>
      </c>
      <c r="N6" s="12"/>
      <c r="O6" s="12">
        <v>6</v>
      </c>
      <c r="P6" s="12"/>
      <c r="Q6" s="9">
        <f>SUM(E6:P6)</f>
        <v>54</v>
      </c>
      <c r="R6" s="9">
        <f>COUNT(E6:P6)</f>
        <v>8</v>
      </c>
      <c r="S6" s="9">
        <f>AVERAGE(E6:P6)</f>
        <v>6.75</v>
      </c>
      <c r="T6" s="11"/>
    </row>
    <row r="7" spans="1:20" s="5" customFormat="1" ht="15">
      <c r="A7" s="9" t="s">
        <v>3</v>
      </c>
      <c r="B7" s="10" t="s">
        <v>142</v>
      </c>
      <c r="C7" s="27">
        <v>1961</v>
      </c>
      <c r="D7" s="10" t="s">
        <v>329</v>
      </c>
      <c r="E7" s="9">
        <v>10</v>
      </c>
      <c r="F7" s="9"/>
      <c r="G7" s="9"/>
      <c r="H7" s="9">
        <v>9</v>
      </c>
      <c r="I7" s="9">
        <v>9</v>
      </c>
      <c r="J7" s="9"/>
      <c r="K7" s="9"/>
      <c r="L7" s="12"/>
      <c r="M7" s="12"/>
      <c r="N7" s="12"/>
      <c r="O7" s="12">
        <v>9</v>
      </c>
      <c r="P7" s="12">
        <v>10</v>
      </c>
      <c r="Q7" s="9">
        <f>SUM(E7:P7)</f>
        <v>47</v>
      </c>
      <c r="R7" s="9">
        <f>COUNT(E7:P7)</f>
        <v>5</v>
      </c>
      <c r="S7" s="9">
        <f>AVERAGE(E7:P7)</f>
        <v>9.4</v>
      </c>
      <c r="T7" s="11"/>
    </row>
    <row r="8" spans="1:20" s="5" customFormat="1" ht="15">
      <c r="A8" s="9" t="s">
        <v>4</v>
      </c>
      <c r="B8" s="10" t="s">
        <v>36</v>
      </c>
      <c r="C8" s="27">
        <v>1958</v>
      </c>
      <c r="D8" s="10" t="s">
        <v>79</v>
      </c>
      <c r="E8" s="9">
        <v>1</v>
      </c>
      <c r="F8" s="9">
        <v>4</v>
      </c>
      <c r="G8" s="9">
        <v>3</v>
      </c>
      <c r="H8" s="9">
        <v>7</v>
      </c>
      <c r="I8" s="9">
        <v>5</v>
      </c>
      <c r="J8" s="9">
        <v>5</v>
      </c>
      <c r="K8" s="9">
        <v>5</v>
      </c>
      <c r="L8" s="12">
        <v>1</v>
      </c>
      <c r="M8" s="12">
        <v>1</v>
      </c>
      <c r="N8" s="12"/>
      <c r="O8" s="12">
        <v>4</v>
      </c>
      <c r="P8" s="12">
        <v>5</v>
      </c>
      <c r="Q8" s="9">
        <f>SUM(E8:P8)</f>
        <v>41</v>
      </c>
      <c r="R8" s="9">
        <f>COUNT(E8:P8)</f>
        <v>11</v>
      </c>
      <c r="S8" s="9">
        <f>AVERAGE(E8:P8)</f>
        <v>3.727272727272727</v>
      </c>
      <c r="T8" s="11"/>
    </row>
    <row r="9" spans="1:20" s="5" customFormat="1" ht="15">
      <c r="A9" s="9" t="s">
        <v>5</v>
      </c>
      <c r="B9" s="10" t="s">
        <v>123</v>
      </c>
      <c r="C9" s="27">
        <v>1958</v>
      </c>
      <c r="D9" s="10" t="s">
        <v>122</v>
      </c>
      <c r="E9" s="9">
        <v>7</v>
      </c>
      <c r="F9" s="9">
        <v>7</v>
      </c>
      <c r="G9" s="9">
        <v>7</v>
      </c>
      <c r="H9" s="9"/>
      <c r="I9" s="9"/>
      <c r="J9" s="9">
        <v>8</v>
      </c>
      <c r="K9" s="9"/>
      <c r="L9" s="12"/>
      <c r="M9" s="12">
        <v>3</v>
      </c>
      <c r="N9" s="12"/>
      <c r="O9" s="12">
        <v>7</v>
      </c>
      <c r="P9" s="12"/>
      <c r="Q9" s="9">
        <f>SUM(E9:P9)</f>
        <v>39</v>
      </c>
      <c r="R9" s="9">
        <f>COUNT(E9:P9)</f>
        <v>6</v>
      </c>
      <c r="S9" s="9">
        <f>AVERAGE(E9:P9)</f>
        <v>6.5</v>
      </c>
      <c r="T9" s="11"/>
    </row>
    <row r="10" spans="1:20" s="5" customFormat="1" ht="15">
      <c r="A10" s="9" t="s">
        <v>21</v>
      </c>
      <c r="B10" s="10" t="s">
        <v>117</v>
      </c>
      <c r="C10" s="27">
        <v>1962</v>
      </c>
      <c r="D10" s="10" t="s">
        <v>49</v>
      </c>
      <c r="E10" s="9">
        <v>9</v>
      </c>
      <c r="F10" s="9"/>
      <c r="G10" s="9"/>
      <c r="H10" s="9"/>
      <c r="I10" s="9"/>
      <c r="J10" s="9"/>
      <c r="K10" s="9">
        <v>10</v>
      </c>
      <c r="L10" s="12">
        <v>9</v>
      </c>
      <c r="M10" s="12"/>
      <c r="N10" s="12"/>
      <c r="O10" s="12"/>
      <c r="P10" s="12">
        <v>9</v>
      </c>
      <c r="Q10" s="9">
        <f>SUM(E10:P10)</f>
        <v>37</v>
      </c>
      <c r="R10" s="9">
        <f>COUNT(E10:P10)</f>
        <v>4</v>
      </c>
      <c r="S10" s="9">
        <f>AVERAGE(E10:P10)</f>
        <v>9.25</v>
      </c>
      <c r="T10" s="11"/>
    </row>
    <row r="11" spans="1:20" s="5" customFormat="1" ht="15">
      <c r="A11" s="9" t="s">
        <v>22</v>
      </c>
      <c r="B11" s="10" t="s">
        <v>17</v>
      </c>
      <c r="C11" s="27">
        <v>1961</v>
      </c>
      <c r="D11" s="10" t="s">
        <v>8</v>
      </c>
      <c r="E11" s="9">
        <v>3</v>
      </c>
      <c r="F11" s="9">
        <v>9</v>
      </c>
      <c r="G11" s="9">
        <v>6</v>
      </c>
      <c r="H11" s="9">
        <v>8</v>
      </c>
      <c r="I11" s="9"/>
      <c r="J11" s="9"/>
      <c r="K11" s="9"/>
      <c r="L11" s="12">
        <v>4</v>
      </c>
      <c r="M11" s="12">
        <v>1</v>
      </c>
      <c r="N11" s="12"/>
      <c r="O11" s="12"/>
      <c r="P11" s="12">
        <v>3</v>
      </c>
      <c r="Q11" s="9">
        <f>SUM(E11:P11)</f>
        <v>34</v>
      </c>
      <c r="R11" s="9">
        <f>COUNT(E11:P11)</f>
        <v>7</v>
      </c>
      <c r="S11" s="9">
        <f>AVERAGE(E11:P11)</f>
        <v>4.857142857142857</v>
      </c>
      <c r="T11" s="11"/>
    </row>
    <row r="12" spans="1:20" s="5" customFormat="1" ht="15">
      <c r="A12" s="9" t="s">
        <v>23</v>
      </c>
      <c r="B12" s="10" t="s">
        <v>263</v>
      </c>
      <c r="C12" s="27">
        <v>1958</v>
      </c>
      <c r="D12" s="10" t="s">
        <v>8</v>
      </c>
      <c r="E12" s="9"/>
      <c r="F12" s="9"/>
      <c r="G12" s="9">
        <v>5</v>
      </c>
      <c r="H12" s="9"/>
      <c r="I12" s="9">
        <v>6</v>
      </c>
      <c r="J12" s="9"/>
      <c r="K12" s="9">
        <v>7</v>
      </c>
      <c r="L12" s="12">
        <v>6</v>
      </c>
      <c r="M12" s="12"/>
      <c r="N12" s="12"/>
      <c r="O12" s="12"/>
      <c r="P12" s="12">
        <v>7</v>
      </c>
      <c r="Q12" s="9">
        <f>SUM(E12:P12)</f>
        <v>31</v>
      </c>
      <c r="R12" s="9">
        <f>COUNT(E12:P12)</f>
        <v>5</v>
      </c>
      <c r="S12" s="9">
        <f>AVERAGE(E12:P12)</f>
        <v>6.2</v>
      </c>
      <c r="T12" s="11"/>
    </row>
    <row r="13" spans="1:20" s="5" customFormat="1" ht="15">
      <c r="A13" s="9" t="s">
        <v>24</v>
      </c>
      <c r="B13" s="10" t="s">
        <v>19</v>
      </c>
      <c r="C13" s="27">
        <v>1960</v>
      </c>
      <c r="D13" s="10" t="s">
        <v>84</v>
      </c>
      <c r="E13" s="9">
        <v>4</v>
      </c>
      <c r="F13" s="9">
        <v>8</v>
      </c>
      <c r="G13" s="9"/>
      <c r="H13" s="9"/>
      <c r="I13" s="9"/>
      <c r="J13" s="9">
        <v>6</v>
      </c>
      <c r="K13" s="9"/>
      <c r="L13" s="12"/>
      <c r="M13" s="12"/>
      <c r="N13" s="12"/>
      <c r="O13" s="12"/>
      <c r="P13" s="12">
        <v>4</v>
      </c>
      <c r="Q13" s="9">
        <f>SUM(E13:P13)</f>
        <v>22</v>
      </c>
      <c r="R13" s="9">
        <f>COUNT(E13:P13)</f>
        <v>4</v>
      </c>
      <c r="S13" s="9">
        <f>AVERAGE(E13:P13)</f>
        <v>5.5</v>
      </c>
      <c r="T13" s="11"/>
    </row>
    <row r="14" spans="1:20" s="5" customFormat="1" ht="15">
      <c r="A14" s="9" t="s">
        <v>26</v>
      </c>
      <c r="B14" s="10" t="s">
        <v>497</v>
      </c>
      <c r="C14" s="27">
        <v>1960</v>
      </c>
      <c r="D14" s="10" t="s">
        <v>498</v>
      </c>
      <c r="E14" s="9"/>
      <c r="F14" s="9"/>
      <c r="G14" s="9"/>
      <c r="H14" s="9"/>
      <c r="I14" s="9"/>
      <c r="J14" s="9"/>
      <c r="K14" s="9"/>
      <c r="L14" s="12">
        <v>8</v>
      </c>
      <c r="M14" s="12">
        <v>9</v>
      </c>
      <c r="N14" s="12"/>
      <c r="O14" s="12"/>
      <c r="P14" s="12"/>
      <c r="Q14" s="9">
        <f>SUM(E14:P14)</f>
        <v>17</v>
      </c>
      <c r="R14" s="9">
        <f>COUNT(E14:P14)</f>
        <v>2</v>
      </c>
      <c r="S14" s="9">
        <f>AVERAGE(E14:P14)</f>
        <v>8.5</v>
      </c>
      <c r="T14" s="11"/>
    </row>
    <row r="15" spans="1:20" s="5" customFormat="1" ht="15">
      <c r="A15" s="9" t="s">
        <v>29</v>
      </c>
      <c r="B15" s="10" t="s">
        <v>401</v>
      </c>
      <c r="C15" s="27">
        <v>1957</v>
      </c>
      <c r="D15" s="10" t="s">
        <v>402</v>
      </c>
      <c r="E15" s="9"/>
      <c r="F15" s="9"/>
      <c r="G15" s="9"/>
      <c r="H15" s="9"/>
      <c r="I15" s="9"/>
      <c r="J15" s="9">
        <v>4</v>
      </c>
      <c r="K15" s="9">
        <v>4</v>
      </c>
      <c r="L15" s="12">
        <v>1</v>
      </c>
      <c r="M15" s="12"/>
      <c r="N15" s="12"/>
      <c r="O15" s="12">
        <v>5</v>
      </c>
      <c r="P15" s="12"/>
      <c r="Q15" s="9">
        <f>SUM(E15:P15)</f>
        <v>14</v>
      </c>
      <c r="R15" s="9">
        <f>COUNT(E15:P15)</f>
        <v>4</v>
      </c>
      <c r="S15" s="9">
        <f>AVERAGE(E15:P15)</f>
        <v>3.5</v>
      </c>
      <c r="T15" s="11"/>
    </row>
    <row r="16" spans="1:20" s="5" customFormat="1" ht="15">
      <c r="A16" s="9" t="s">
        <v>30</v>
      </c>
      <c r="B16" s="10" t="s">
        <v>500</v>
      </c>
      <c r="C16" s="27">
        <v>1962</v>
      </c>
      <c r="D16" s="10" t="s">
        <v>8</v>
      </c>
      <c r="E16" s="9"/>
      <c r="F16" s="9"/>
      <c r="G16" s="9"/>
      <c r="H16" s="9"/>
      <c r="I16" s="9"/>
      <c r="J16" s="9"/>
      <c r="K16" s="9"/>
      <c r="L16" s="12">
        <v>7</v>
      </c>
      <c r="M16" s="12">
        <v>6</v>
      </c>
      <c r="N16" s="12"/>
      <c r="O16" s="12"/>
      <c r="P16" s="12"/>
      <c r="Q16" s="9">
        <f>SUM(E16:P16)</f>
        <v>13</v>
      </c>
      <c r="R16" s="9">
        <f>COUNT(E16:P16)</f>
        <v>2</v>
      </c>
      <c r="S16" s="9">
        <f>AVERAGE(E16:P16)</f>
        <v>6.5</v>
      </c>
      <c r="T16" s="11"/>
    </row>
    <row r="17" spans="1:20" s="5" customFormat="1" ht="15">
      <c r="A17" s="9" t="s">
        <v>31</v>
      </c>
      <c r="B17" s="10" t="s">
        <v>20</v>
      </c>
      <c r="C17" s="27">
        <v>1960</v>
      </c>
      <c r="D17" s="10" t="s">
        <v>118</v>
      </c>
      <c r="E17" s="9">
        <v>2</v>
      </c>
      <c r="F17" s="9"/>
      <c r="G17" s="9">
        <v>4</v>
      </c>
      <c r="H17" s="9"/>
      <c r="I17" s="9"/>
      <c r="J17" s="9"/>
      <c r="K17" s="9"/>
      <c r="L17" s="12">
        <v>3</v>
      </c>
      <c r="M17" s="12">
        <v>2</v>
      </c>
      <c r="N17" s="12"/>
      <c r="O17" s="12"/>
      <c r="P17" s="12">
        <v>2</v>
      </c>
      <c r="Q17" s="9">
        <f>SUM(E17:P17)</f>
        <v>13</v>
      </c>
      <c r="R17" s="9">
        <f>COUNT(E17:P17)</f>
        <v>5</v>
      </c>
      <c r="S17" s="9">
        <f>AVERAGE(E17:P17)</f>
        <v>2.6</v>
      </c>
      <c r="T17" s="11"/>
    </row>
    <row r="18" spans="1:20" s="5" customFormat="1" ht="15">
      <c r="A18" s="9" t="s">
        <v>32</v>
      </c>
      <c r="B18" s="10" t="s">
        <v>439</v>
      </c>
      <c r="C18" s="27">
        <v>1960</v>
      </c>
      <c r="D18" s="10" t="s">
        <v>440</v>
      </c>
      <c r="E18" s="9"/>
      <c r="F18" s="9"/>
      <c r="G18" s="9"/>
      <c r="H18" s="9"/>
      <c r="I18" s="9"/>
      <c r="J18" s="9"/>
      <c r="K18" s="9">
        <v>9</v>
      </c>
      <c r="L18" s="12"/>
      <c r="M18" s="12"/>
      <c r="N18" s="12"/>
      <c r="O18" s="12"/>
      <c r="P18" s="12"/>
      <c r="Q18" s="9">
        <f>SUM(E18:P18)</f>
        <v>9</v>
      </c>
      <c r="R18" s="9">
        <f>COUNT(E18:P18)</f>
        <v>1</v>
      </c>
      <c r="S18" s="9">
        <f>AVERAGE(E18:P18)</f>
        <v>9</v>
      </c>
      <c r="T18" s="11"/>
    </row>
    <row r="19" spans="1:20" s="5" customFormat="1" ht="15">
      <c r="A19" s="9" t="s">
        <v>33</v>
      </c>
      <c r="B19" s="10" t="s">
        <v>566</v>
      </c>
      <c r="C19" s="27">
        <v>1956</v>
      </c>
      <c r="D19" s="10" t="s">
        <v>567</v>
      </c>
      <c r="E19" s="9"/>
      <c r="F19" s="9"/>
      <c r="G19" s="9"/>
      <c r="H19" s="9"/>
      <c r="I19" s="9"/>
      <c r="J19" s="9"/>
      <c r="K19" s="9"/>
      <c r="L19" s="12"/>
      <c r="M19" s="12"/>
      <c r="N19" s="12">
        <v>9</v>
      </c>
      <c r="O19" s="12"/>
      <c r="P19" s="12"/>
      <c r="Q19" s="9">
        <f>SUM(E19:P19)</f>
        <v>9</v>
      </c>
      <c r="R19" s="9">
        <f>COUNT(E19:P19)</f>
        <v>1</v>
      </c>
      <c r="S19" s="9">
        <f>AVERAGE(E19:P19)</f>
        <v>9</v>
      </c>
      <c r="T19" s="11"/>
    </row>
    <row r="20" spans="1:20" s="5" customFormat="1" ht="15">
      <c r="A20" s="9" t="s">
        <v>34</v>
      </c>
      <c r="B20" s="10" t="s">
        <v>568</v>
      </c>
      <c r="C20" s="27">
        <v>1958</v>
      </c>
      <c r="D20" s="10" t="s">
        <v>139</v>
      </c>
      <c r="E20" s="9"/>
      <c r="F20" s="9"/>
      <c r="G20" s="9"/>
      <c r="H20" s="9"/>
      <c r="I20" s="9"/>
      <c r="J20" s="9"/>
      <c r="K20" s="9"/>
      <c r="L20" s="12"/>
      <c r="M20" s="12"/>
      <c r="N20" s="12">
        <v>8</v>
      </c>
      <c r="O20" s="12"/>
      <c r="P20" s="12"/>
      <c r="Q20" s="9">
        <f>SUM(E20:P20)</f>
        <v>8</v>
      </c>
      <c r="R20" s="9">
        <f>COUNT(E20:P20)</f>
        <v>1</v>
      </c>
      <c r="S20" s="9">
        <f>AVERAGE(E20:P20)</f>
        <v>8</v>
      </c>
      <c r="T20" s="11"/>
    </row>
    <row r="21" spans="1:20" s="5" customFormat="1" ht="15">
      <c r="A21" s="9" t="s">
        <v>35</v>
      </c>
      <c r="B21" s="10" t="s">
        <v>169</v>
      </c>
      <c r="C21" s="27">
        <v>1957</v>
      </c>
      <c r="D21" s="10" t="s">
        <v>8</v>
      </c>
      <c r="E21" s="9">
        <v>5</v>
      </c>
      <c r="F21" s="9"/>
      <c r="G21" s="9">
        <v>2</v>
      </c>
      <c r="H21" s="9"/>
      <c r="I21" s="9"/>
      <c r="J21" s="9"/>
      <c r="K21" s="9"/>
      <c r="L21" s="12"/>
      <c r="M21" s="12"/>
      <c r="N21" s="12"/>
      <c r="O21" s="12"/>
      <c r="P21" s="12"/>
      <c r="Q21" s="9">
        <f>SUM(E21:P21)</f>
        <v>7</v>
      </c>
      <c r="R21" s="9">
        <f>COUNT(E21:P21)</f>
        <v>2</v>
      </c>
      <c r="S21" s="9">
        <f>AVERAGE(E21:P21)</f>
        <v>3.5</v>
      </c>
      <c r="T21" s="11"/>
    </row>
    <row r="22" spans="1:20" s="5" customFormat="1" ht="15">
      <c r="A22" s="9" t="s">
        <v>38</v>
      </c>
      <c r="B22" s="10" t="s">
        <v>398</v>
      </c>
      <c r="C22" s="27">
        <v>1961</v>
      </c>
      <c r="D22" s="10" t="s">
        <v>47</v>
      </c>
      <c r="E22" s="9"/>
      <c r="F22" s="9"/>
      <c r="G22" s="9"/>
      <c r="H22" s="9"/>
      <c r="I22" s="9"/>
      <c r="J22" s="9">
        <v>7</v>
      </c>
      <c r="K22" s="9"/>
      <c r="L22" s="12"/>
      <c r="M22" s="12"/>
      <c r="N22" s="12"/>
      <c r="O22" s="12"/>
      <c r="P22" s="12"/>
      <c r="Q22" s="9">
        <f>SUM(E22:P22)</f>
        <v>7</v>
      </c>
      <c r="R22" s="9">
        <f>COUNT(E22:P22)</f>
        <v>1</v>
      </c>
      <c r="S22" s="9">
        <f>AVERAGE(E22:P22)</f>
        <v>7</v>
      </c>
      <c r="T22" s="11"/>
    </row>
    <row r="23" spans="1:20" s="5" customFormat="1" ht="15">
      <c r="A23" s="9" t="s">
        <v>39</v>
      </c>
      <c r="B23" s="10" t="s">
        <v>545</v>
      </c>
      <c r="C23" s="27">
        <v>1962</v>
      </c>
      <c r="D23" s="10" t="s">
        <v>546</v>
      </c>
      <c r="E23" s="9"/>
      <c r="F23" s="9"/>
      <c r="G23" s="9"/>
      <c r="H23" s="9"/>
      <c r="I23" s="9"/>
      <c r="J23" s="9"/>
      <c r="K23" s="9"/>
      <c r="L23" s="12"/>
      <c r="M23" s="12">
        <v>7</v>
      </c>
      <c r="N23" s="12"/>
      <c r="O23" s="12"/>
      <c r="P23" s="12"/>
      <c r="Q23" s="9">
        <f>SUM(E23:P23)</f>
        <v>7</v>
      </c>
      <c r="R23" s="9">
        <f>COUNT(E23:P23)</f>
        <v>1</v>
      </c>
      <c r="S23" s="9">
        <f>AVERAGE(E23:P23)</f>
        <v>7</v>
      </c>
      <c r="T23" s="11"/>
    </row>
    <row r="24" spans="1:20" s="5" customFormat="1" ht="15">
      <c r="A24" s="9" t="s">
        <v>40</v>
      </c>
      <c r="B24" s="10" t="s">
        <v>574</v>
      </c>
      <c r="C24" s="27">
        <v>1962</v>
      </c>
      <c r="D24" s="10" t="s">
        <v>385</v>
      </c>
      <c r="E24" s="9"/>
      <c r="F24" s="9"/>
      <c r="G24" s="9"/>
      <c r="H24" s="9"/>
      <c r="I24" s="9"/>
      <c r="J24" s="9"/>
      <c r="K24" s="9"/>
      <c r="L24" s="12"/>
      <c r="M24" s="12"/>
      <c r="N24" s="12">
        <v>7</v>
      </c>
      <c r="O24" s="12"/>
      <c r="P24" s="12"/>
      <c r="Q24" s="9">
        <f>SUM(E24:P24)</f>
        <v>7</v>
      </c>
      <c r="R24" s="9">
        <f>COUNT(E24:P24)</f>
        <v>1</v>
      </c>
      <c r="S24" s="9">
        <f>AVERAGE(E24:P24)</f>
        <v>7</v>
      </c>
      <c r="T24" s="11"/>
    </row>
    <row r="25" spans="1:20" s="5" customFormat="1" ht="15">
      <c r="A25" s="9" t="s">
        <v>41</v>
      </c>
      <c r="B25" s="10" t="s">
        <v>330</v>
      </c>
      <c r="C25" s="27">
        <v>1961</v>
      </c>
      <c r="D25" s="10" t="s">
        <v>16</v>
      </c>
      <c r="E25" s="9"/>
      <c r="F25" s="9"/>
      <c r="G25" s="9"/>
      <c r="H25" s="9">
        <v>6</v>
      </c>
      <c r="I25" s="9"/>
      <c r="J25" s="9"/>
      <c r="K25" s="9"/>
      <c r="L25" s="12"/>
      <c r="M25" s="12"/>
      <c r="N25" s="12"/>
      <c r="O25" s="12"/>
      <c r="P25" s="12">
        <v>1</v>
      </c>
      <c r="Q25" s="9">
        <f>SUM(E25:P25)</f>
        <v>7</v>
      </c>
      <c r="R25" s="9">
        <f>COUNT(E25:P25)</f>
        <v>2</v>
      </c>
      <c r="S25" s="9">
        <f>AVERAGE(E25:P25)</f>
        <v>3.5</v>
      </c>
      <c r="T25" s="11"/>
    </row>
    <row r="26" spans="1:20" s="5" customFormat="1" ht="15">
      <c r="A26" s="9" t="s">
        <v>46</v>
      </c>
      <c r="B26" s="10" t="s">
        <v>470</v>
      </c>
      <c r="C26" s="27">
        <v>1958</v>
      </c>
      <c r="D26" s="10" t="s">
        <v>97</v>
      </c>
      <c r="E26" s="9"/>
      <c r="F26" s="9"/>
      <c r="G26" s="9"/>
      <c r="H26" s="9"/>
      <c r="I26" s="9"/>
      <c r="J26" s="9"/>
      <c r="K26" s="9">
        <v>6</v>
      </c>
      <c r="L26" s="12"/>
      <c r="M26" s="12"/>
      <c r="N26" s="12"/>
      <c r="O26" s="12"/>
      <c r="P26" s="12"/>
      <c r="Q26" s="9">
        <f>SUM(E26:P26)</f>
        <v>6</v>
      </c>
      <c r="R26" s="9">
        <f>COUNT(E26:P26)</f>
        <v>1</v>
      </c>
      <c r="S26" s="9">
        <f>AVERAGE(E26:P26)</f>
        <v>6</v>
      </c>
      <c r="T26" s="11"/>
    </row>
    <row r="27" spans="1:20" s="5" customFormat="1" ht="15">
      <c r="A27" s="9" t="s">
        <v>48</v>
      </c>
      <c r="B27" s="10" t="s">
        <v>582</v>
      </c>
      <c r="C27" s="27">
        <v>1956</v>
      </c>
      <c r="D27" s="10" t="s">
        <v>139</v>
      </c>
      <c r="E27" s="9"/>
      <c r="F27" s="9"/>
      <c r="G27" s="9"/>
      <c r="H27" s="9"/>
      <c r="I27" s="9"/>
      <c r="J27" s="9"/>
      <c r="K27" s="9"/>
      <c r="L27" s="12"/>
      <c r="M27" s="12"/>
      <c r="N27" s="12">
        <v>6</v>
      </c>
      <c r="O27" s="12"/>
      <c r="P27" s="12"/>
      <c r="Q27" s="9">
        <f>SUM(E27:P27)</f>
        <v>6</v>
      </c>
      <c r="R27" s="9">
        <f>COUNT(E27:P27)</f>
        <v>1</v>
      </c>
      <c r="S27" s="9">
        <f>AVERAGE(E27:P27)</f>
        <v>6</v>
      </c>
      <c r="T27" s="11"/>
    </row>
    <row r="28" spans="1:20" s="5" customFormat="1" ht="15">
      <c r="A28" s="9" t="s">
        <v>50</v>
      </c>
      <c r="B28" s="10" t="s">
        <v>622</v>
      </c>
      <c r="C28" s="27">
        <v>1962</v>
      </c>
      <c r="D28" s="10" t="s">
        <v>97</v>
      </c>
      <c r="E28" s="9"/>
      <c r="F28" s="9"/>
      <c r="G28" s="9"/>
      <c r="H28" s="9"/>
      <c r="I28" s="9"/>
      <c r="J28" s="9"/>
      <c r="K28" s="9"/>
      <c r="L28" s="12"/>
      <c r="M28" s="12"/>
      <c r="N28" s="12"/>
      <c r="O28" s="12"/>
      <c r="P28" s="12">
        <v>6</v>
      </c>
      <c r="Q28" s="9">
        <f>SUM(E28:P28)</f>
        <v>6</v>
      </c>
      <c r="R28" s="9">
        <f>COUNT(E28:P28)</f>
        <v>1</v>
      </c>
      <c r="S28" s="9">
        <f>AVERAGE(E28:P28)</f>
        <v>6</v>
      </c>
      <c r="T28" s="11"/>
    </row>
    <row r="29" spans="1:20" s="5" customFormat="1" ht="15">
      <c r="A29" s="9" t="s">
        <v>51</v>
      </c>
      <c r="B29" s="10" t="s">
        <v>200</v>
      </c>
      <c r="C29" s="27">
        <v>1955</v>
      </c>
      <c r="D29" s="10" t="s">
        <v>81</v>
      </c>
      <c r="E29" s="9"/>
      <c r="F29" s="9">
        <v>5</v>
      </c>
      <c r="G29" s="9"/>
      <c r="H29" s="9"/>
      <c r="I29" s="9"/>
      <c r="J29" s="9"/>
      <c r="K29" s="9"/>
      <c r="L29" s="12"/>
      <c r="M29" s="12"/>
      <c r="N29" s="12"/>
      <c r="O29" s="12"/>
      <c r="P29" s="12"/>
      <c r="Q29" s="9">
        <f>SUM(E29:P29)</f>
        <v>5</v>
      </c>
      <c r="R29" s="9">
        <f>COUNT(E29:P29)</f>
        <v>1</v>
      </c>
      <c r="S29" s="9">
        <f>AVERAGE(E29:P29)</f>
        <v>5</v>
      </c>
      <c r="T29" s="11"/>
    </row>
    <row r="30" spans="1:20" s="5" customFormat="1" ht="15">
      <c r="A30" s="9" t="s">
        <v>52</v>
      </c>
      <c r="B30" s="10" t="s">
        <v>548</v>
      </c>
      <c r="C30" s="27">
        <v>1957</v>
      </c>
      <c r="D30" s="10" t="s">
        <v>8</v>
      </c>
      <c r="E30" s="9"/>
      <c r="F30" s="9"/>
      <c r="G30" s="9"/>
      <c r="H30" s="9"/>
      <c r="I30" s="9"/>
      <c r="J30" s="9"/>
      <c r="K30" s="9"/>
      <c r="L30" s="12"/>
      <c r="M30" s="12">
        <v>5</v>
      </c>
      <c r="N30" s="12"/>
      <c r="O30" s="12"/>
      <c r="P30" s="12"/>
      <c r="Q30" s="9">
        <f>SUM(E30:P30)</f>
        <v>5</v>
      </c>
      <c r="R30" s="9">
        <f>COUNT(E30:P30)</f>
        <v>1</v>
      </c>
      <c r="S30" s="9">
        <f>AVERAGE(E30:P30)</f>
        <v>5</v>
      </c>
      <c r="T30" s="11"/>
    </row>
    <row r="31" spans="1:20" s="5" customFormat="1" ht="15">
      <c r="A31" s="9" t="s">
        <v>54</v>
      </c>
      <c r="B31" s="10" t="s">
        <v>526</v>
      </c>
      <c r="C31" s="27">
        <v>1955</v>
      </c>
      <c r="D31" s="10" t="s">
        <v>8</v>
      </c>
      <c r="E31" s="9"/>
      <c r="F31" s="9"/>
      <c r="G31" s="9"/>
      <c r="H31" s="9"/>
      <c r="I31" s="9"/>
      <c r="J31" s="9"/>
      <c r="K31" s="9"/>
      <c r="L31" s="12">
        <v>2</v>
      </c>
      <c r="M31" s="12"/>
      <c r="N31" s="12"/>
      <c r="O31" s="12"/>
      <c r="P31" s="12"/>
      <c r="Q31" s="9">
        <f>SUM(E31:P31)</f>
        <v>2</v>
      </c>
      <c r="R31" s="9">
        <f>COUNT(E31:P31)</f>
        <v>1</v>
      </c>
      <c r="S31" s="9">
        <f>AVERAGE(E31:P31)</f>
        <v>2</v>
      </c>
      <c r="T31" s="11"/>
    </row>
    <row r="32" spans="1:20" s="5" customFormat="1" ht="15">
      <c r="A32" s="9" t="s">
        <v>119</v>
      </c>
      <c r="B32" s="10" t="s">
        <v>529</v>
      </c>
      <c r="C32" s="27">
        <v>1954</v>
      </c>
      <c r="D32" s="10" t="s">
        <v>530</v>
      </c>
      <c r="E32" s="9"/>
      <c r="F32" s="9"/>
      <c r="G32" s="9"/>
      <c r="H32" s="9"/>
      <c r="I32" s="9"/>
      <c r="J32" s="9"/>
      <c r="K32" s="9"/>
      <c r="L32" s="12">
        <v>1</v>
      </c>
      <c r="M32" s="12"/>
      <c r="N32" s="12"/>
      <c r="O32" s="12"/>
      <c r="P32" s="12"/>
      <c r="Q32" s="9">
        <f>SUM(E32:P32)</f>
        <v>1</v>
      </c>
      <c r="R32" s="9">
        <f>COUNT(E32:P32)</f>
        <v>1</v>
      </c>
      <c r="S32" s="9">
        <f>AVERAGE(E32:P32)</f>
        <v>1</v>
      </c>
      <c r="T32" s="11"/>
    </row>
    <row r="33" spans="1:20" s="5" customFormat="1" ht="15">
      <c r="A33" s="9" t="s">
        <v>121</v>
      </c>
      <c r="B33" s="10" t="s">
        <v>536</v>
      </c>
      <c r="C33" s="27">
        <v>1961</v>
      </c>
      <c r="D33" s="10" t="s">
        <v>469</v>
      </c>
      <c r="E33" s="9"/>
      <c r="F33" s="9"/>
      <c r="G33" s="9"/>
      <c r="H33" s="9"/>
      <c r="I33" s="9"/>
      <c r="J33" s="9"/>
      <c r="K33" s="9"/>
      <c r="L33" s="12">
        <v>1</v>
      </c>
      <c r="M33" s="12"/>
      <c r="N33" s="12"/>
      <c r="O33" s="12"/>
      <c r="P33" s="12"/>
      <c r="Q33" s="9">
        <f>SUM(E33:P33)</f>
        <v>1</v>
      </c>
      <c r="R33" s="9">
        <f>COUNT(E33:P33)</f>
        <v>1</v>
      </c>
      <c r="S33" s="9">
        <f>AVERAGE(E33:P33)</f>
        <v>1</v>
      </c>
      <c r="T33" s="11"/>
    </row>
  </sheetData>
  <sheetProtection/>
  <mergeCells count="2">
    <mergeCell ref="A2:B2"/>
    <mergeCell ref="A1:J1"/>
  </mergeCells>
  <printOptions horizontalCentered="1"/>
  <pageMargins left="0.7" right="0.7" top="0.79" bottom="0.8" header="0.5118110236220472" footer="0.5118110236220472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4" bestFit="1" customWidth="1"/>
    <col min="2" max="2" width="21.375" style="0" bestFit="1" customWidth="1"/>
    <col min="3" max="3" width="6.375" style="0" bestFit="1" customWidth="1"/>
    <col min="4" max="4" width="24.875" style="0" bestFit="1" customWidth="1"/>
    <col min="5" max="6" width="5.00390625" style="0" customWidth="1"/>
    <col min="7" max="11" width="5.00390625" style="2" customWidth="1"/>
    <col min="12" max="15" width="5.00390625" style="1" customWidth="1"/>
    <col min="16" max="19" width="5.00390625" style="0" customWidth="1"/>
    <col min="20" max="21" width="5.25390625" style="0" customWidth="1"/>
  </cols>
  <sheetData>
    <row r="1" spans="1:19" s="3" customFormat="1" ht="18">
      <c r="A1" s="35" t="s">
        <v>149</v>
      </c>
      <c r="B1" s="31"/>
      <c r="C1" s="31"/>
      <c r="D1" s="31"/>
      <c r="E1" s="31"/>
      <c r="F1" s="31"/>
      <c r="G1" s="31"/>
      <c r="H1" s="31"/>
      <c r="I1" s="31"/>
      <c r="J1" s="31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3" t="s">
        <v>99</v>
      </c>
      <c r="B2" s="34"/>
      <c r="C2" s="25"/>
      <c r="D2" s="15" t="s">
        <v>65</v>
      </c>
      <c r="E2" s="16" t="s">
        <v>66</v>
      </c>
      <c r="F2" s="28" t="s">
        <v>208</v>
      </c>
      <c r="G2" s="16" t="s">
        <v>209</v>
      </c>
      <c r="H2" s="16" t="s">
        <v>210</v>
      </c>
      <c r="I2" s="16" t="s">
        <v>211</v>
      </c>
      <c r="J2" s="16" t="s">
        <v>212</v>
      </c>
      <c r="K2" s="16" t="s">
        <v>213</v>
      </c>
      <c r="L2" s="17" t="s">
        <v>151</v>
      </c>
      <c r="M2" s="17" t="s">
        <v>150</v>
      </c>
      <c r="N2" s="17" t="s">
        <v>214</v>
      </c>
      <c r="O2" s="29" t="s">
        <v>215</v>
      </c>
      <c r="P2" s="29" t="s">
        <v>216</v>
      </c>
    </row>
    <row r="3" spans="1:19" s="6" customFormat="1" ht="166.5">
      <c r="A3" s="7" t="s">
        <v>6</v>
      </c>
      <c r="B3" s="8" t="s">
        <v>7</v>
      </c>
      <c r="C3" s="8" t="s">
        <v>92</v>
      </c>
      <c r="D3" s="8" t="s">
        <v>93</v>
      </c>
      <c r="E3" s="18" t="s">
        <v>62</v>
      </c>
      <c r="F3" s="19" t="s">
        <v>82</v>
      </c>
      <c r="G3" s="19" t="s">
        <v>28</v>
      </c>
      <c r="H3" s="19" t="s">
        <v>108</v>
      </c>
      <c r="I3" s="19" t="s">
        <v>109</v>
      </c>
      <c r="J3" s="19" t="s">
        <v>63</v>
      </c>
      <c r="K3" s="19" t="s">
        <v>64</v>
      </c>
      <c r="L3" s="20" t="s">
        <v>88</v>
      </c>
      <c r="M3" s="20" t="s">
        <v>102</v>
      </c>
      <c r="N3" s="20" t="s">
        <v>91</v>
      </c>
      <c r="O3" s="19" t="s">
        <v>110</v>
      </c>
      <c r="P3" s="20" t="s">
        <v>111</v>
      </c>
      <c r="Q3" s="22" t="s">
        <v>9</v>
      </c>
      <c r="R3" s="21" t="s">
        <v>10</v>
      </c>
      <c r="S3" s="22" t="s">
        <v>72</v>
      </c>
    </row>
    <row r="4" spans="1:20" s="5" customFormat="1" ht="15">
      <c r="A4" s="9" t="s">
        <v>0</v>
      </c>
      <c r="B4" s="10" t="s">
        <v>58</v>
      </c>
      <c r="C4" s="27">
        <v>1947</v>
      </c>
      <c r="D4" s="10" t="s">
        <v>59</v>
      </c>
      <c r="E4" s="9">
        <v>9</v>
      </c>
      <c r="F4" s="9">
        <v>8</v>
      </c>
      <c r="G4" s="9">
        <v>9</v>
      </c>
      <c r="H4" s="9">
        <v>10</v>
      </c>
      <c r="I4" s="9">
        <v>10</v>
      </c>
      <c r="J4" s="9">
        <v>10</v>
      </c>
      <c r="K4" s="9">
        <v>10</v>
      </c>
      <c r="L4" s="12">
        <v>10</v>
      </c>
      <c r="M4" s="12">
        <v>10</v>
      </c>
      <c r="N4" s="12">
        <v>10</v>
      </c>
      <c r="O4" s="12">
        <v>10</v>
      </c>
      <c r="P4" s="12">
        <v>10</v>
      </c>
      <c r="Q4" s="9">
        <f>SUM(E4:P4)</f>
        <v>116</v>
      </c>
      <c r="R4" s="9">
        <f>COUNT(E4:P4)</f>
        <v>12</v>
      </c>
      <c r="S4" s="9">
        <f>AVERAGE(E4:P4)</f>
        <v>9.666666666666666</v>
      </c>
      <c r="T4" s="11"/>
    </row>
    <row r="5" spans="1:20" s="5" customFormat="1" ht="15">
      <c r="A5" s="9" t="s">
        <v>1</v>
      </c>
      <c r="B5" s="10" t="s">
        <v>199</v>
      </c>
      <c r="C5" s="27">
        <v>1951</v>
      </c>
      <c r="D5" s="10" t="s">
        <v>8</v>
      </c>
      <c r="E5" s="9">
        <v>8</v>
      </c>
      <c r="F5" s="9">
        <v>9</v>
      </c>
      <c r="G5" s="9">
        <v>8</v>
      </c>
      <c r="H5" s="9">
        <v>9</v>
      </c>
      <c r="I5" s="9">
        <v>9</v>
      </c>
      <c r="J5" s="9">
        <v>9</v>
      </c>
      <c r="K5" s="9">
        <v>9</v>
      </c>
      <c r="L5" s="12">
        <v>9</v>
      </c>
      <c r="M5" s="12">
        <v>9</v>
      </c>
      <c r="N5" s="12">
        <v>9</v>
      </c>
      <c r="O5" s="12">
        <v>9</v>
      </c>
      <c r="P5" s="12">
        <v>9</v>
      </c>
      <c r="Q5" s="9">
        <f>SUM(E5:P5)</f>
        <v>106</v>
      </c>
      <c r="R5" s="9">
        <f>COUNT(E5:P5)</f>
        <v>12</v>
      </c>
      <c r="S5" s="9">
        <f>AVERAGE(E5:P5)</f>
        <v>8.833333333333334</v>
      </c>
      <c r="T5" s="11"/>
    </row>
    <row r="6" spans="1:20" s="5" customFormat="1" ht="15">
      <c r="A6" s="9" t="s">
        <v>2</v>
      </c>
      <c r="B6" s="10" t="s">
        <v>203</v>
      </c>
      <c r="C6" s="27">
        <v>1950</v>
      </c>
      <c r="D6" s="10" t="s">
        <v>204</v>
      </c>
      <c r="E6" s="9"/>
      <c r="F6" s="9">
        <v>6</v>
      </c>
      <c r="G6" s="9"/>
      <c r="H6" s="9">
        <v>8</v>
      </c>
      <c r="I6" s="9">
        <v>7</v>
      </c>
      <c r="J6" s="9">
        <v>8</v>
      </c>
      <c r="K6" s="9">
        <v>6</v>
      </c>
      <c r="L6" s="12">
        <v>7</v>
      </c>
      <c r="M6" s="12">
        <v>7</v>
      </c>
      <c r="N6" s="12"/>
      <c r="O6" s="12">
        <v>7</v>
      </c>
      <c r="P6" s="12">
        <v>7</v>
      </c>
      <c r="Q6" s="9">
        <f>SUM(E6:P6)</f>
        <v>63</v>
      </c>
      <c r="R6" s="9">
        <f>COUNT(E6:P6)</f>
        <v>9</v>
      </c>
      <c r="S6" s="9">
        <f>AVERAGE(E6:P6)</f>
        <v>7</v>
      </c>
      <c r="T6" s="11"/>
    </row>
    <row r="7" spans="1:20" s="5" customFormat="1" ht="15">
      <c r="A7" s="9" t="s">
        <v>3</v>
      </c>
      <c r="B7" s="10" t="s">
        <v>27</v>
      </c>
      <c r="C7" s="27">
        <v>1946</v>
      </c>
      <c r="D7" s="10" t="s">
        <v>8</v>
      </c>
      <c r="E7" s="9">
        <v>6</v>
      </c>
      <c r="F7" s="9">
        <v>7</v>
      </c>
      <c r="G7" s="9">
        <v>7</v>
      </c>
      <c r="H7" s="9">
        <v>6</v>
      </c>
      <c r="I7" s="9">
        <v>6</v>
      </c>
      <c r="J7" s="9">
        <v>5</v>
      </c>
      <c r="K7" s="9">
        <v>4</v>
      </c>
      <c r="L7" s="12">
        <v>6</v>
      </c>
      <c r="M7" s="12">
        <v>5</v>
      </c>
      <c r="N7" s="12"/>
      <c r="O7" s="12"/>
      <c r="P7" s="12"/>
      <c r="Q7" s="9">
        <f>SUM(E7:P7)</f>
        <v>52</v>
      </c>
      <c r="R7" s="9">
        <f>COUNT(E7:P7)</f>
        <v>9</v>
      </c>
      <c r="S7" s="9">
        <f>AVERAGE(E7:P7)</f>
        <v>5.777777777777778</v>
      </c>
      <c r="T7" s="11"/>
    </row>
    <row r="8" spans="1:20" s="5" customFormat="1" ht="15">
      <c r="A8" s="9" t="s">
        <v>4</v>
      </c>
      <c r="B8" s="10" t="s">
        <v>207</v>
      </c>
      <c r="C8" s="27">
        <v>1948</v>
      </c>
      <c r="D8" s="10" t="s">
        <v>8</v>
      </c>
      <c r="E8" s="9"/>
      <c r="F8" s="9">
        <v>5</v>
      </c>
      <c r="G8" s="9">
        <v>6</v>
      </c>
      <c r="H8" s="9">
        <v>7</v>
      </c>
      <c r="I8" s="9"/>
      <c r="J8" s="9">
        <v>7</v>
      </c>
      <c r="K8" s="9"/>
      <c r="L8" s="12"/>
      <c r="M8" s="12"/>
      <c r="N8" s="12"/>
      <c r="O8" s="12"/>
      <c r="P8" s="12">
        <v>6</v>
      </c>
      <c r="Q8" s="9">
        <f>SUM(E8:P8)</f>
        <v>31</v>
      </c>
      <c r="R8" s="9">
        <f>COUNT(E8:P8)</f>
        <v>5</v>
      </c>
      <c r="S8" s="9">
        <f>AVERAGE(E8:P8)</f>
        <v>6.2</v>
      </c>
      <c r="T8" s="11"/>
    </row>
    <row r="9" spans="1:20" s="5" customFormat="1" ht="15">
      <c r="A9" s="9" t="s">
        <v>5</v>
      </c>
      <c r="B9" s="10" t="s">
        <v>170</v>
      </c>
      <c r="C9" s="27">
        <v>1953</v>
      </c>
      <c r="D9" s="10" t="s">
        <v>112</v>
      </c>
      <c r="E9" s="9">
        <v>10</v>
      </c>
      <c r="F9" s="9">
        <v>10</v>
      </c>
      <c r="G9" s="9">
        <v>10</v>
      </c>
      <c r="H9" s="9"/>
      <c r="I9" s="9"/>
      <c r="J9" s="9"/>
      <c r="K9" s="9"/>
      <c r="L9" s="12"/>
      <c r="M9" s="12"/>
      <c r="N9" s="12"/>
      <c r="O9" s="12"/>
      <c r="P9" s="12"/>
      <c r="Q9" s="9">
        <f>SUM(E9:P9)</f>
        <v>30</v>
      </c>
      <c r="R9" s="9">
        <f>COUNT(E9:P9)</f>
        <v>3</v>
      </c>
      <c r="S9" s="9">
        <f>AVERAGE(E9:P9)</f>
        <v>10</v>
      </c>
      <c r="T9" s="11"/>
    </row>
    <row r="10" spans="1:20" s="5" customFormat="1" ht="15">
      <c r="A10" s="9" t="s">
        <v>21</v>
      </c>
      <c r="B10" s="10" t="s">
        <v>71</v>
      </c>
      <c r="C10" s="27">
        <v>1947</v>
      </c>
      <c r="D10" s="10" t="s">
        <v>288</v>
      </c>
      <c r="E10" s="9">
        <v>5</v>
      </c>
      <c r="F10" s="9"/>
      <c r="G10" s="9">
        <v>5</v>
      </c>
      <c r="H10" s="9"/>
      <c r="I10" s="9"/>
      <c r="J10" s="9">
        <v>6</v>
      </c>
      <c r="K10" s="9">
        <v>5</v>
      </c>
      <c r="L10" s="12"/>
      <c r="M10" s="12">
        <v>6</v>
      </c>
      <c r="N10" s="12"/>
      <c r="O10" s="12"/>
      <c r="P10" s="12"/>
      <c r="Q10" s="9">
        <f>SUM(E10:P10)</f>
        <v>27</v>
      </c>
      <c r="R10" s="9">
        <f>COUNT(E10:P10)</f>
        <v>5</v>
      </c>
      <c r="S10" s="9">
        <f>AVERAGE(E10:P10)</f>
        <v>5.4</v>
      </c>
      <c r="T10" s="11"/>
    </row>
    <row r="11" spans="1:20" s="5" customFormat="1" ht="15">
      <c r="A11" s="9" t="s">
        <v>22</v>
      </c>
      <c r="B11" s="10" t="s">
        <v>472</v>
      </c>
      <c r="C11" s="27">
        <v>1949</v>
      </c>
      <c r="D11" s="10" t="s">
        <v>473</v>
      </c>
      <c r="E11" s="9"/>
      <c r="F11" s="9"/>
      <c r="G11" s="9"/>
      <c r="H11" s="9"/>
      <c r="I11" s="9"/>
      <c r="J11" s="9"/>
      <c r="K11" s="9">
        <v>7</v>
      </c>
      <c r="L11" s="12"/>
      <c r="M11" s="12">
        <v>8</v>
      </c>
      <c r="N11" s="12"/>
      <c r="O11" s="12">
        <v>8</v>
      </c>
      <c r="P11" s="12"/>
      <c r="Q11" s="9">
        <f>SUM(E11:P11)</f>
        <v>23</v>
      </c>
      <c r="R11" s="9">
        <f>COUNT(E11:P11)</f>
        <v>3</v>
      </c>
      <c r="S11" s="9">
        <f>AVERAGE(E11:P11)</f>
        <v>7.666666666666667</v>
      </c>
      <c r="T11" s="11"/>
    </row>
    <row r="12" spans="1:20" s="5" customFormat="1" ht="15">
      <c r="A12" s="9" t="s">
        <v>23</v>
      </c>
      <c r="B12" s="10" t="s">
        <v>525</v>
      </c>
      <c r="C12" s="27">
        <v>1951</v>
      </c>
      <c r="D12" s="10" t="s">
        <v>8</v>
      </c>
      <c r="E12" s="9"/>
      <c r="F12" s="9"/>
      <c r="G12" s="9"/>
      <c r="H12" s="9"/>
      <c r="I12" s="9"/>
      <c r="J12" s="9"/>
      <c r="K12" s="9"/>
      <c r="L12" s="12">
        <v>8</v>
      </c>
      <c r="M12" s="12"/>
      <c r="N12" s="12"/>
      <c r="O12" s="12"/>
      <c r="P12" s="12">
        <v>8</v>
      </c>
      <c r="Q12" s="9">
        <f>SUM(E12:P12)</f>
        <v>16</v>
      </c>
      <c r="R12" s="9">
        <f>COUNT(E12:P12)</f>
        <v>2</v>
      </c>
      <c r="S12" s="9">
        <f>AVERAGE(E12:P12)</f>
        <v>8</v>
      </c>
      <c r="T12" s="11"/>
    </row>
    <row r="13" spans="1:20" s="5" customFormat="1" ht="15">
      <c r="A13" s="9" t="s">
        <v>24</v>
      </c>
      <c r="B13" s="10" t="s">
        <v>379</v>
      </c>
      <c r="C13" s="27">
        <v>1947</v>
      </c>
      <c r="D13" s="10" t="s">
        <v>337</v>
      </c>
      <c r="E13" s="9"/>
      <c r="F13" s="9"/>
      <c r="G13" s="9"/>
      <c r="H13" s="9"/>
      <c r="I13" s="9">
        <v>8</v>
      </c>
      <c r="J13" s="9"/>
      <c r="K13" s="9"/>
      <c r="L13" s="12"/>
      <c r="M13" s="12"/>
      <c r="N13" s="12"/>
      <c r="O13" s="12"/>
      <c r="P13" s="12"/>
      <c r="Q13" s="9">
        <f>SUM(E13:P13)</f>
        <v>8</v>
      </c>
      <c r="R13" s="9">
        <f>COUNT(E13:P13)</f>
        <v>1</v>
      </c>
      <c r="S13" s="9">
        <f>AVERAGE(E13:P13)</f>
        <v>8</v>
      </c>
      <c r="T13" s="11"/>
    </row>
    <row r="14" spans="1:20" s="5" customFormat="1" ht="15">
      <c r="A14" s="9" t="s">
        <v>26</v>
      </c>
      <c r="B14" s="10" t="s">
        <v>456</v>
      </c>
      <c r="C14" s="27">
        <v>1952</v>
      </c>
      <c r="D14" s="10" t="s">
        <v>260</v>
      </c>
      <c r="E14" s="9"/>
      <c r="F14" s="9"/>
      <c r="G14" s="9"/>
      <c r="H14" s="9"/>
      <c r="I14" s="9"/>
      <c r="J14" s="9"/>
      <c r="K14" s="9">
        <v>8</v>
      </c>
      <c r="L14" s="12"/>
      <c r="M14" s="12"/>
      <c r="N14" s="12"/>
      <c r="O14" s="12"/>
      <c r="P14" s="12"/>
      <c r="Q14" s="9">
        <f>SUM(E14:P14)</f>
        <v>8</v>
      </c>
      <c r="R14" s="9">
        <f>COUNT(E14:P14)</f>
        <v>1</v>
      </c>
      <c r="S14" s="9">
        <f>AVERAGE(E14:P14)</f>
        <v>8</v>
      </c>
      <c r="T14" s="11"/>
    </row>
    <row r="15" spans="1:20" s="5" customFormat="1" ht="15">
      <c r="A15" s="9" t="s">
        <v>29</v>
      </c>
      <c r="B15" s="10" t="s">
        <v>171</v>
      </c>
      <c r="C15" s="27">
        <v>1946</v>
      </c>
      <c r="D15" s="10" t="s">
        <v>87</v>
      </c>
      <c r="E15" s="9">
        <v>7</v>
      </c>
      <c r="F15" s="9"/>
      <c r="G15" s="9"/>
      <c r="H15" s="9"/>
      <c r="I15" s="9"/>
      <c r="J15" s="9"/>
      <c r="K15" s="9"/>
      <c r="L15" s="12"/>
      <c r="M15" s="12"/>
      <c r="N15" s="12"/>
      <c r="O15" s="12"/>
      <c r="P15" s="12"/>
      <c r="Q15" s="9">
        <f>SUM(E15:P15)</f>
        <v>7</v>
      </c>
      <c r="R15" s="9">
        <f>COUNT(E15:P15)</f>
        <v>1</v>
      </c>
      <c r="S15" s="9">
        <f>AVERAGE(E15:P15)</f>
        <v>7</v>
      </c>
      <c r="T15" s="11"/>
    </row>
    <row r="16" spans="1:20" s="5" customFormat="1" ht="15">
      <c r="A16" s="9" t="s">
        <v>30</v>
      </c>
      <c r="B16" s="10" t="s">
        <v>124</v>
      </c>
      <c r="C16" s="27">
        <v>1945</v>
      </c>
      <c r="D16" s="10" t="s">
        <v>8</v>
      </c>
      <c r="E16" s="9">
        <v>4</v>
      </c>
      <c r="F16" s="9"/>
      <c r="G16" s="9"/>
      <c r="H16" s="9"/>
      <c r="I16" s="9"/>
      <c r="J16" s="9"/>
      <c r="K16" s="9"/>
      <c r="L16" s="12"/>
      <c r="M16" s="12"/>
      <c r="N16" s="12"/>
      <c r="O16" s="12"/>
      <c r="P16" s="12"/>
      <c r="Q16" s="9">
        <f>SUM(E16:P16)</f>
        <v>4</v>
      </c>
      <c r="R16" s="9">
        <f>COUNT(E16:P16)</f>
        <v>1</v>
      </c>
      <c r="S16" s="9">
        <f>AVERAGE(E16:P16)</f>
        <v>4</v>
      </c>
      <c r="T16" s="11"/>
    </row>
  </sheetData>
  <sheetProtection/>
  <mergeCells count="2">
    <mergeCell ref="A2:B2"/>
    <mergeCell ref="A1:J1"/>
  </mergeCells>
  <printOptions horizontalCentered="1"/>
  <pageMargins left="0.71" right="0.7" top="0.71" bottom="0.78" header="0.5118110236220472" footer="0.5118110236220472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0" bestFit="1" customWidth="1"/>
    <col min="2" max="2" width="20.125" style="0" bestFit="1" customWidth="1"/>
    <col min="3" max="3" width="6.375" style="0" bestFit="1" customWidth="1"/>
    <col min="4" max="4" width="24.875" style="0" bestFit="1" customWidth="1"/>
    <col min="5" max="19" width="5.00390625" style="0" customWidth="1"/>
  </cols>
  <sheetData>
    <row r="1" spans="1:19" s="3" customFormat="1" ht="18">
      <c r="A1" s="35" t="s">
        <v>149</v>
      </c>
      <c r="B1" s="31"/>
      <c r="C1" s="31"/>
      <c r="D1" s="31"/>
      <c r="E1" s="31"/>
      <c r="F1" s="31"/>
      <c r="G1" s="31"/>
      <c r="H1" s="31"/>
      <c r="I1" s="31"/>
      <c r="J1" s="31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3" t="s">
        <v>100</v>
      </c>
      <c r="B2" s="34"/>
      <c r="C2" s="25"/>
      <c r="D2" s="15" t="s">
        <v>65</v>
      </c>
      <c r="E2" s="16" t="s">
        <v>66</v>
      </c>
      <c r="F2" s="28" t="s">
        <v>208</v>
      </c>
      <c r="G2" s="16" t="s">
        <v>209</v>
      </c>
      <c r="H2" s="16" t="s">
        <v>210</v>
      </c>
      <c r="I2" s="16" t="s">
        <v>211</v>
      </c>
      <c r="J2" s="16" t="s">
        <v>212</v>
      </c>
      <c r="K2" s="16" t="s">
        <v>213</v>
      </c>
      <c r="L2" s="17" t="s">
        <v>151</v>
      </c>
      <c r="M2" s="17" t="s">
        <v>150</v>
      </c>
      <c r="N2" s="17" t="s">
        <v>214</v>
      </c>
      <c r="O2" s="29" t="s">
        <v>215</v>
      </c>
      <c r="P2" s="29" t="s">
        <v>216</v>
      </c>
    </row>
    <row r="3" spans="1:19" s="6" customFormat="1" ht="166.5">
      <c r="A3" s="7" t="s">
        <v>6</v>
      </c>
      <c r="B3" s="8" t="s">
        <v>7</v>
      </c>
      <c r="C3" s="8" t="s">
        <v>92</v>
      </c>
      <c r="D3" s="8" t="s">
        <v>93</v>
      </c>
      <c r="E3" s="18" t="s">
        <v>62</v>
      </c>
      <c r="F3" s="19" t="s">
        <v>82</v>
      </c>
      <c r="G3" s="19" t="s">
        <v>28</v>
      </c>
      <c r="H3" s="19" t="s">
        <v>108</v>
      </c>
      <c r="I3" s="19" t="s">
        <v>109</v>
      </c>
      <c r="J3" s="19" t="s">
        <v>63</v>
      </c>
      <c r="K3" s="19" t="s">
        <v>64</v>
      </c>
      <c r="L3" s="20" t="s">
        <v>88</v>
      </c>
      <c r="M3" s="20" t="s">
        <v>102</v>
      </c>
      <c r="N3" s="20" t="s">
        <v>91</v>
      </c>
      <c r="O3" s="19" t="s">
        <v>110</v>
      </c>
      <c r="P3" s="20" t="s">
        <v>111</v>
      </c>
      <c r="Q3" s="22" t="s">
        <v>9</v>
      </c>
      <c r="R3" s="21" t="s">
        <v>10</v>
      </c>
      <c r="S3" s="22" t="s">
        <v>72</v>
      </c>
    </row>
    <row r="4" spans="1:20" s="5" customFormat="1" ht="15">
      <c r="A4" s="9" t="s">
        <v>0</v>
      </c>
      <c r="B4" s="10" t="s">
        <v>44</v>
      </c>
      <c r="C4" s="27">
        <v>1939</v>
      </c>
      <c r="D4" s="10" t="s">
        <v>79</v>
      </c>
      <c r="E4" s="9">
        <v>10</v>
      </c>
      <c r="F4" s="9">
        <v>10</v>
      </c>
      <c r="G4" s="9">
        <v>10</v>
      </c>
      <c r="H4" s="9">
        <v>9</v>
      </c>
      <c r="I4" s="9">
        <v>9</v>
      </c>
      <c r="J4" s="9">
        <v>9</v>
      </c>
      <c r="K4" s="9">
        <v>10</v>
      </c>
      <c r="L4" s="12">
        <v>9</v>
      </c>
      <c r="M4" s="12">
        <v>9</v>
      </c>
      <c r="N4" s="12"/>
      <c r="O4" s="12">
        <v>9</v>
      </c>
      <c r="P4" s="12">
        <v>10</v>
      </c>
      <c r="Q4" s="9">
        <f>SUM(E4:P4)</f>
        <v>104</v>
      </c>
      <c r="R4" s="9">
        <f>COUNT(E4:P4)</f>
        <v>11</v>
      </c>
      <c r="S4" s="9">
        <f>AVERAGE(E4:P4)</f>
        <v>9.454545454545455</v>
      </c>
      <c r="T4" s="11"/>
    </row>
    <row r="5" spans="1:20" s="5" customFormat="1" ht="15">
      <c r="A5" s="9" t="s">
        <v>1</v>
      </c>
      <c r="B5" s="10" t="s">
        <v>53</v>
      </c>
      <c r="C5" s="27">
        <v>1942</v>
      </c>
      <c r="D5" s="10" t="s">
        <v>79</v>
      </c>
      <c r="E5" s="9">
        <v>9</v>
      </c>
      <c r="F5" s="9">
        <v>9</v>
      </c>
      <c r="G5" s="9">
        <v>8</v>
      </c>
      <c r="H5" s="9">
        <v>7</v>
      </c>
      <c r="I5" s="9">
        <v>6</v>
      </c>
      <c r="J5" s="9">
        <v>7</v>
      </c>
      <c r="K5" s="9">
        <v>9</v>
      </c>
      <c r="L5" s="12">
        <v>6</v>
      </c>
      <c r="M5" s="12">
        <v>6</v>
      </c>
      <c r="N5" s="12"/>
      <c r="O5" s="12">
        <v>6</v>
      </c>
      <c r="P5" s="12">
        <v>8</v>
      </c>
      <c r="Q5" s="9">
        <f>SUM(E5:P5)</f>
        <v>81</v>
      </c>
      <c r="R5" s="9">
        <f>COUNT(E5:P5)</f>
        <v>11</v>
      </c>
      <c r="S5" s="9">
        <f>AVERAGE(E5:P5)</f>
        <v>7.363636363636363</v>
      </c>
      <c r="T5" s="11"/>
    </row>
    <row r="6" spans="1:20" s="5" customFormat="1" ht="15">
      <c r="A6" s="9" t="s">
        <v>2</v>
      </c>
      <c r="B6" s="10" t="s">
        <v>15</v>
      </c>
      <c r="C6" s="27">
        <v>1939</v>
      </c>
      <c r="D6" s="10" t="s">
        <v>94</v>
      </c>
      <c r="E6" s="9">
        <v>8</v>
      </c>
      <c r="F6" s="9">
        <v>8</v>
      </c>
      <c r="G6" s="9">
        <v>9</v>
      </c>
      <c r="H6" s="9">
        <v>8</v>
      </c>
      <c r="I6" s="9">
        <v>8</v>
      </c>
      <c r="J6" s="9">
        <v>8</v>
      </c>
      <c r="K6" s="9"/>
      <c r="L6" s="12">
        <v>7</v>
      </c>
      <c r="M6" s="12">
        <v>8</v>
      </c>
      <c r="N6" s="12"/>
      <c r="O6" s="12">
        <v>7</v>
      </c>
      <c r="P6" s="12">
        <v>9</v>
      </c>
      <c r="Q6" s="9">
        <f>SUM(E6:P6)</f>
        <v>80</v>
      </c>
      <c r="R6" s="9">
        <f>COUNT(E6:P6)</f>
        <v>10</v>
      </c>
      <c r="S6" s="9">
        <f>AVERAGE(E6:P6)</f>
        <v>8</v>
      </c>
      <c r="T6" s="11"/>
    </row>
    <row r="7" spans="1:20" s="5" customFormat="1" ht="15">
      <c r="A7" s="9" t="s">
        <v>3</v>
      </c>
      <c r="B7" s="10" t="s">
        <v>141</v>
      </c>
      <c r="C7" s="27">
        <v>1937</v>
      </c>
      <c r="D7" s="10" t="s">
        <v>125</v>
      </c>
      <c r="E7" s="9">
        <v>7</v>
      </c>
      <c r="F7" s="9">
        <v>7</v>
      </c>
      <c r="G7" s="9">
        <v>7</v>
      </c>
      <c r="H7" s="9">
        <v>6</v>
      </c>
      <c r="I7" s="9">
        <v>5</v>
      </c>
      <c r="J7" s="9">
        <v>6</v>
      </c>
      <c r="K7" s="9">
        <v>8</v>
      </c>
      <c r="L7" s="12">
        <v>5</v>
      </c>
      <c r="M7" s="12">
        <v>5</v>
      </c>
      <c r="N7" s="12"/>
      <c r="O7" s="12">
        <v>4</v>
      </c>
      <c r="P7" s="12">
        <v>7</v>
      </c>
      <c r="Q7" s="9">
        <f>SUM(E7:P7)</f>
        <v>67</v>
      </c>
      <c r="R7" s="9">
        <f>COUNT(E7:P7)</f>
        <v>11</v>
      </c>
      <c r="S7" s="9">
        <f>AVERAGE(E7:P7)</f>
        <v>6.090909090909091</v>
      </c>
      <c r="T7" s="11"/>
    </row>
    <row r="8" spans="1:20" s="5" customFormat="1" ht="15">
      <c r="A8" s="9" t="s">
        <v>4</v>
      </c>
      <c r="B8" s="10" t="s">
        <v>331</v>
      </c>
      <c r="C8" s="27">
        <v>1943</v>
      </c>
      <c r="D8" s="10" t="s">
        <v>332</v>
      </c>
      <c r="E8" s="9"/>
      <c r="F8" s="9"/>
      <c r="G8" s="9"/>
      <c r="H8" s="9">
        <v>10</v>
      </c>
      <c r="I8" s="9">
        <v>10</v>
      </c>
      <c r="J8" s="9">
        <v>10</v>
      </c>
      <c r="K8" s="9"/>
      <c r="L8" s="12">
        <v>10</v>
      </c>
      <c r="M8" s="12">
        <v>10</v>
      </c>
      <c r="N8" s="12"/>
      <c r="O8" s="12">
        <v>10</v>
      </c>
      <c r="P8" s="12"/>
      <c r="Q8" s="9">
        <f>SUM(E8:P8)</f>
        <v>60</v>
      </c>
      <c r="R8" s="9">
        <f>COUNT(E8:P8)</f>
        <v>6</v>
      </c>
      <c r="S8" s="9">
        <f>AVERAGE(E8:P8)</f>
        <v>10</v>
      </c>
      <c r="T8" s="11"/>
    </row>
    <row r="9" spans="1:20" s="5" customFormat="1" ht="15">
      <c r="A9" s="9" t="s">
        <v>5</v>
      </c>
      <c r="B9" s="10" t="s">
        <v>380</v>
      </c>
      <c r="C9" s="27">
        <v>1943</v>
      </c>
      <c r="D9" s="10" t="s">
        <v>381</v>
      </c>
      <c r="E9" s="9"/>
      <c r="F9" s="9"/>
      <c r="G9" s="9"/>
      <c r="H9" s="9"/>
      <c r="I9" s="9">
        <v>7</v>
      </c>
      <c r="J9" s="9"/>
      <c r="K9" s="9"/>
      <c r="L9" s="12">
        <v>8</v>
      </c>
      <c r="M9" s="12">
        <v>7</v>
      </c>
      <c r="N9" s="12"/>
      <c r="O9" s="12">
        <v>8</v>
      </c>
      <c r="P9" s="12"/>
      <c r="Q9" s="9">
        <f>SUM(E9:P9)</f>
        <v>30</v>
      </c>
      <c r="R9" s="9">
        <f>COUNT(E9:P9)</f>
        <v>4</v>
      </c>
      <c r="S9" s="9">
        <f>AVERAGE(E9:P9)</f>
        <v>7.5</v>
      </c>
      <c r="T9" s="11"/>
    </row>
    <row r="10" spans="1:20" s="5" customFormat="1" ht="15">
      <c r="A10" s="9" t="s">
        <v>21</v>
      </c>
      <c r="B10" s="10" t="s">
        <v>482</v>
      </c>
      <c r="C10" s="27">
        <v>1935</v>
      </c>
      <c r="D10" s="10" t="s">
        <v>483</v>
      </c>
      <c r="E10" s="9"/>
      <c r="F10" s="9"/>
      <c r="G10" s="9"/>
      <c r="H10" s="9"/>
      <c r="I10" s="9"/>
      <c r="J10" s="9"/>
      <c r="K10" s="9">
        <v>7</v>
      </c>
      <c r="L10" s="12"/>
      <c r="M10" s="12"/>
      <c r="N10" s="12"/>
      <c r="O10" s="12">
        <v>5</v>
      </c>
      <c r="P10" s="12"/>
      <c r="Q10" s="9">
        <f>SUM(E10:P10)</f>
        <v>12</v>
      </c>
      <c r="R10" s="9">
        <f>COUNT(E10:P10)</f>
        <v>2</v>
      </c>
      <c r="S10" s="9">
        <f>AVERAGE(E10:P10)</f>
        <v>6</v>
      </c>
      <c r="T10" s="11"/>
    </row>
    <row r="11" spans="1:20" s="5" customFormat="1" ht="15">
      <c r="A11" s="9" t="s">
        <v>22</v>
      </c>
      <c r="B11" s="10" t="s">
        <v>37</v>
      </c>
      <c r="C11" s="27">
        <v>1940</v>
      </c>
      <c r="D11" s="10" t="s">
        <v>87</v>
      </c>
      <c r="E11" s="9">
        <v>6</v>
      </c>
      <c r="F11" s="9"/>
      <c r="G11" s="9"/>
      <c r="H11" s="9">
        <v>5</v>
      </c>
      <c r="I11" s="9"/>
      <c r="J11" s="9"/>
      <c r="K11" s="9"/>
      <c r="L11" s="12"/>
      <c r="M11" s="12"/>
      <c r="N11" s="12"/>
      <c r="O11" s="12"/>
      <c r="P11" s="12"/>
      <c r="Q11" s="9">
        <f>SUM(E11:P11)</f>
        <v>11</v>
      </c>
      <c r="R11" s="9">
        <f>COUNT(E11:P11)</f>
        <v>2</v>
      </c>
      <c r="S11" s="9">
        <f>AVERAGE(E11:P11)</f>
        <v>5.5</v>
      </c>
      <c r="T11" s="11"/>
    </row>
  </sheetData>
  <sheetProtection/>
  <mergeCells count="2">
    <mergeCell ref="A1:J1"/>
    <mergeCell ref="A2:B2"/>
  </mergeCells>
  <printOptions/>
  <pageMargins left="0.69" right="0.69" top="0.7874015748031497" bottom="0.787401574803149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4" bestFit="1" customWidth="1"/>
    <col min="2" max="2" width="24.625" style="0" bestFit="1" customWidth="1"/>
    <col min="3" max="3" width="6.375" style="0" bestFit="1" customWidth="1"/>
    <col min="4" max="4" width="26.375" style="0" bestFit="1" customWidth="1"/>
    <col min="5" max="6" width="5.00390625" style="0" customWidth="1"/>
    <col min="7" max="10" width="5.00390625" style="2" customWidth="1"/>
    <col min="11" max="15" width="5.00390625" style="1" customWidth="1"/>
    <col min="16" max="16" width="5.00390625" style="2" customWidth="1"/>
    <col min="17" max="19" width="5.00390625" style="0" customWidth="1"/>
    <col min="20" max="21" width="5.25390625" style="0" customWidth="1"/>
  </cols>
  <sheetData>
    <row r="1" spans="1:19" s="3" customFormat="1" ht="18">
      <c r="A1" s="35" t="s">
        <v>149</v>
      </c>
      <c r="B1" s="31"/>
      <c r="C1" s="31"/>
      <c r="D1" s="31"/>
      <c r="E1" s="31"/>
      <c r="F1" s="31"/>
      <c r="G1" s="31"/>
      <c r="H1" s="31"/>
      <c r="I1" s="31"/>
      <c r="J1" s="31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3" t="s">
        <v>55</v>
      </c>
      <c r="B2" s="34"/>
      <c r="C2" s="25"/>
      <c r="D2" s="15" t="s">
        <v>65</v>
      </c>
      <c r="E2" s="16" t="s">
        <v>66</v>
      </c>
      <c r="F2" s="28" t="s">
        <v>208</v>
      </c>
      <c r="G2" s="16" t="s">
        <v>209</v>
      </c>
      <c r="H2" s="16" t="s">
        <v>210</v>
      </c>
      <c r="I2" s="16" t="s">
        <v>211</v>
      </c>
      <c r="J2" s="16" t="s">
        <v>212</v>
      </c>
      <c r="K2" s="16" t="s">
        <v>213</v>
      </c>
      <c r="L2" s="17" t="s">
        <v>151</v>
      </c>
      <c r="M2" s="17" t="s">
        <v>150</v>
      </c>
      <c r="N2" s="17" t="s">
        <v>214</v>
      </c>
      <c r="O2" s="29" t="s">
        <v>215</v>
      </c>
      <c r="P2" s="29" t="s">
        <v>216</v>
      </c>
    </row>
    <row r="3" spans="1:19" s="6" customFormat="1" ht="166.5">
      <c r="A3" s="7" t="s">
        <v>6</v>
      </c>
      <c r="B3" s="8" t="s">
        <v>7</v>
      </c>
      <c r="C3" s="8" t="s">
        <v>92</v>
      </c>
      <c r="D3" s="8" t="s">
        <v>93</v>
      </c>
      <c r="E3" s="18" t="s">
        <v>62</v>
      </c>
      <c r="F3" s="19" t="s">
        <v>82</v>
      </c>
      <c r="G3" s="19" t="s">
        <v>28</v>
      </c>
      <c r="H3" s="19" t="s">
        <v>108</v>
      </c>
      <c r="I3" s="19" t="s">
        <v>109</v>
      </c>
      <c r="J3" s="19" t="s">
        <v>63</v>
      </c>
      <c r="K3" s="19" t="s">
        <v>64</v>
      </c>
      <c r="L3" s="20" t="s">
        <v>88</v>
      </c>
      <c r="M3" s="20" t="s">
        <v>102</v>
      </c>
      <c r="N3" s="20" t="s">
        <v>91</v>
      </c>
      <c r="O3" s="19" t="s">
        <v>110</v>
      </c>
      <c r="P3" s="20" t="s">
        <v>111</v>
      </c>
      <c r="Q3" s="22" t="s">
        <v>9</v>
      </c>
      <c r="R3" s="21" t="s">
        <v>10</v>
      </c>
      <c r="S3" s="22" t="s">
        <v>72</v>
      </c>
    </row>
    <row r="4" spans="1:20" s="5" customFormat="1" ht="15">
      <c r="A4" s="9" t="s">
        <v>0</v>
      </c>
      <c r="B4" s="10" t="s">
        <v>147</v>
      </c>
      <c r="C4" s="27">
        <v>1990</v>
      </c>
      <c r="D4" s="10" t="s">
        <v>8</v>
      </c>
      <c r="E4" s="9">
        <v>10</v>
      </c>
      <c r="F4" s="9"/>
      <c r="G4" s="9">
        <v>10</v>
      </c>
      <c r="H4" s="9"/>
      <c r="I4" s="9">
        <v>10</v>
      </c>
      <c r="J4" s="9">
        <v>10</v>
      </c>
      <c r="K4" s="9"/>
      <c r="L4" s="12"/>
      <c r="M4" s="12"/>
      <c r="N4" s="12"/>
      <c r="O4" s="12"/>
      <c r="P4" s="12">
        <v>10</v>
      </c>
      <c r="Q4" s="9">
        <f>SUM(E4:P4)</f>
        <v>50</v>
      </c>
      <c r="R4" s="9">
        <f>COUNT(E4:P4)</f>
        <v>5</v>
      </c>
      <c r="S4" s="9">
        <f>AVERAGE(E4:P4)</f>
        <v>10</v>
      </c>
      <c r="T4" s="11"/>
    </row>
    <row r="5" spans="1:20" s="5" customFormat="1" ht="15">
      <c r="A5" s="9" t="s">
        <v>1</v>
      </c>
      <c r="B5" s="10" t="s">
        <v>382</v>
      </c>
      <c r="C5" s="27">
        <v>1986</v>
      </c>
      <c r="D5" s="10" t="s">
        <v>383</v>
      </c>
      <c r="E5" s="9"/>
      <c r="F5" s="9"/>
      <c r="G5" s="9"/>
      <c r="H5" s="9"/>
      <c r="I5" s="9">
        <v>9</v>
      </c>
      <c r="J5" s="9">
        <v>8</v>
      </c>
      <c r="K5" s="9">
        <v>7</v>
      </c>
      <c r="L5" s="12">
        <v>9</v>
      </c>
      <c r="M5" s="12">
        <v>10</v>
      </c>
      <c r="N5" s="12"/>
      <c r="O5" s="12"/>
      <c r="P5" s="12"/>
      <c r="Q5" s="9">
        <f>SUM(E5:P5)</f>
        <v>43</v>
      </c>
      <c r="R5" s="9">
        <f>COUNT(E5:P5)</f>
        <v>5</v>
      </c>
      <c r="S5" s="9">
        <f>AVERAGE(E5:P5)</f>
        <v>8.6</v>
      </c>
      <c r="T5" s="11"/>
    </row>
    <row r="6" spans="1:20" s="5" customFormat="1" ht="15">
      <c r="A6" s="9" t="s">
        <v>2</v>
      </c>
      <c r="B6" s="10" t="s">
        <v>386</v>
      </c>
      <c r="C6" s="27">
        <v>1981</v>
      </c>
      <c r="D6" s="10" t="s">
        <v>8</v>
      </c>
      <c r="E6" s="9"/>
      <c r="F6" s="9"/>
      <c r="G6" s="9"/>
      <c r="H6" s="9"/>
      <c r="I6" s="9">
        <v>7</v>
      </c>
      <c r="J6" s="9">
        <v>6</v>
      </c>
      <c r="K6" s="9">
        <v>3</v>
      </c>
      <c r="L6" s="12">
        <v>5</v>
      </c>
      <c r="M6" s="12"/>
      <c r="N6" s="12">
        <v>8</v>
      </c>
      <c r="O6" s="12">
        <v>9</v>
      </c>
      <c r="P6" s="12"/>
      <c r="Q6" s="9">
        <f>SUM(E6:P6)</f>
        <v>38</v>
      </c>
      <c r="R6" s="9">
        <f>COUNT(E6:P6)</f>
        <v>6</v>
      </c>
      <c r="S6" s="9">
        <f>AVERAGE(E6:P6)</f>
        <v>6.333333333333333</v>
      </c>
      <c r="T6" s="11"/>
    </row>
    <row r="7" spans="1:20" s="5" customFormat="1" ht="15">
      <c r="A7" s="9" t="s">
        <v>3</v>
      </c>
      <c r="B7" s="10" t="s">
        <v>279</v>
      </c>
      <c r="C7" s="27">
        <v>1980</v>
      </c>
      <c r="D7" s="10" t="s">
        <v>47</v>
      </c>
      <c r="E7" s="9"/>
      <c r="F7" s="9"/>
      <c r="G7" s="9">
        <v>8</v>
      </c>
      <c r="H7" s="9"/>
      <c r="I7" s="9"/>
      <c r="J7" s="9">
        <v>7</v>
      </c>
      <c r="K7" s="9">
        <v>4</v>
      </c>
      <c r="L7" s="12">
        <v>8</v>
      </c>
      <c r="M7" s="12"/>
      <c r="N7" s="12"/>
      <c r="O7" s="12"/>
      <c r="P7" s="12"/>
      <c r="Q7" s="9">
        <f>SUM(E7:P7)</f>
        <v>27</v>
      </c>
      <c r="R7" s="9">
        <f>COUNT(E7:P7)</f>
        <v>4</v>
      </c>
      <c r="S7" s="9">
        <f>AVERAGE(E7:P7)</f>
        <v>6.75</v>
      </c>
      <c r="T7" s="11"/>
    </row>
    <row r="8" spans="1:20" s="5" customFormat="1" ht="15">
      <c r="A8" s="9" t="s">
        <v>4</v>
      </c>
      <c r="B8" s="10" t="s">
        <v>173</v>
      </c>
      <c r="C8" s="27">
        <v>1991</v>
      </c>
      <c r="D8" s="10" t="s">
        <v>14</v>
      </c>
      <c r="E8" s="9">
        <v>7</v>
      </c>
      <c r="F8" s="9"/>
      <c r="G8" s="9"/>
      <c r="H8" s="9"/>
      <c r="I8" s="9"/>
      <c r="J8" s="9"/>
      <c r="K8" s="9"/>
      <c r="L8" s="12">
        <v>10</v>
      </c>
      <c r="M8" s="12"/>
      <c r="N8" s="12"/>
      <c r="O8" s="12"/>
      <c r="P8" s="12">
        <v>8</v>
      </c>
      <c r="Q8" s="9">
        <f>SUM(E8:P8)</f>
        <v>25</v>
      </c>
      <c r="R8" s="9">
        <f>COUNT(E8:P8)</f>
        <v>3</v>
      </c>
      <c r="S8" s="9">
        <f>AVERAGE(E8:P8)</f>
        <v>8.333333333333334</v>
      </c>
      <c r="T8" s="11"/>
    </row>
    <row r="9" spans="1:20" s="5" customFormat="1" ht="15">
      <c r="A9" s="9" t="s">
        <v>5</v>
      </c>
      <c r="B9" s="10" t="s">
        <v>172</v>
      </c>
      <c r="C9" s="27">
        <v>1986</v>
      </c>
      <c r="D9" s="10" t="s">
        <v>8</v>
      </c>
      <c r="E9" s="9">
        <v>8</v>
      </c>
      <c r="F9" s="9"/>
      <c r="G9" s="9"/>
      <c r="H9" s="9"/>
      <c r="I9" s="9"/>
      <c r="J9" s="9"/>
      <c r="K9" s="9">
        <v>10</v>
      </c>
      <c r="L9" s="12"/>
      <c r="M9" s="12"/>
      <c r="N9" s="12"/>
      <c r="O9" s="12"/>
      <c r="P9" s="12"/>
      <c r="Q9" s="9">
        <f>SUM(E9:P9)</f>
        <v>18</v>
      </c>
      <c r="R9" s="9">
        <f>COUNT(E9:P9)</f>
        <v>2</v>
      </c>
      <c r="S9" s="9">
        <f>AVERAGE(E9:P9)</f>
        <v>9</v>
      </c>
      <c r="T9" s="11"/>
    </row>
    <row r="10" spans="1:20" s="5" customFormat="1" ht="15">
      <c r="A10" s="9" t="s">
        <v>21</v>
      </c>
      <c r="B10" s="10" t="s">
        <v>95</v>
      </c>
      <c r="C10" s="27">
        <v>1995</v>
      </c>
      <c r="D10" s="10" t="s">
        <v>14</v>
      </c>
      <c r="E10" s="9">
        <v>9</v>
      </c>
      <c r="F10" s="9"/>
      <c r="G10" s="9"/>
      <c r="H10" s="9"/>
      <c r="I10" s="9"/>
      <c r="J10" s="9"/>
      <c r="K10" s="9">
        <v>8</v>
      </c>
      <c r="L10" s="12"/>
      <c r="M10" s="12"/>
      <c r="N10" s="12"/>
      <c r="O10" s="12"/>
      <c r="P10" s="12"/>
      <c r="Q10" s="9">
        <f>SUM(E10:P10)</f>
        <v>17</v>
      </c>
      <c r="R10" s="9">
        <f>COUNT(E10:P10)</f>
        <v>2</v>
      </c>
      <c r="S10" s="9">
        <f>AVERAGE(E10:P10)</f>
        <v>8.5</v>
      </c>
      <c r="T10" s="11"/>
    </row>
    <row r="11" spans="1:20" s="5" customFormat="1" ht="15">
      <c r="A11" s="9" t="s">
        <v>22</v>
      </c>
      <c r="B11" s="10" t="s">
        <v>176</v>
      </c>
      <c r="C11" s="27">
        <v>1994</v>
      </c>
      <c r="D11" s="10" t="s">
        <v>112</v>
      </c>
      <c r="E11" s="9"/>
      <c r="F11" s="9">
        <v>10</v>
      </c>
      <c r="G11" s="9"/>
      <c r="H11" s="9"/>
      <c r="I11" s="9"/>
      <c r="J11" s="9"/>
      <c r="K11" s="9"/>
      <c r="L11" s="12"/>
      <c r="M11" s="12"/>
      <c r="N11" s="12"/>
      <c r="O11" s="12"/>
      <c r="P11" s="12"/>
      <c r="Q11" s="9">
        <f>SUM(E11:P11)</f>
        <v>10</v>
      </c>
      <c r="R11" s="9">
        <f>COUNT(E11:P11)</f>
        <v>1</v>
      </c>
      <c r="S11" s="9">
        <f>AVERAGE(E11:P11)</f>
        <v>10</v>
      </c>
      <c r="T11" s="11"/>
    </row>
    <row r="12" spans="1:20" s="5" customFormat="1" ht="15">
      <c r="A12" s="9" t="s">
        <v>23</v>
      </c>
      <c r="B12" s="10" t="s">
        <v>289</v>
      </c>
      <c r="C12" s="27">
        <v>1994</v>
      </c>
      <c r="D12" s="10" t="s">
        <v>138</v>
      </c>
      <c r="E12" s="9"/>
      <c r="F12" s="9"/>
      <c r="G12" s="9"/>
      <c r="H12" s="9">
        <v>10</v>
      </c>
      <c r="I12" s="9"/>
      <c r="J12" s="9"/>
      <c r="K12" s="9"/>
      <c r="L12" s="12"/>
      <c r="M12" s="12"/>
      <c r="N12" s="12"/>
      <c r="O12" s="12"/>
      <c r="P12" s="12"/>
      <c r="Q12" s="9">
        <f>SUM(E12:P12)</f>
        <v>10</v>
      </c>
      <c r="R12" s="9">
        <f>COUNT(E12:P12)</f>
        <v>1</v>
      </c>
      <c r="S12" s="9">
        <f>AVERAGE(E12:P12)</f>
        <v>10</v>
      </c>
      <c r="T12" s="11"/>
    </row>
    <row r="13" spans="1:20" s="5" customFormat="1" ht="15">
      <c r="A13" s="9" t="s">
        <v>24</v>
      </c>
      <c r="B13" s="10" t="s">
        <v>569</v>
      </c>
      <c r="C13" s="27">
        <v>1988</v>
      </c>
      <c r="D13" s="10" t="s">
        <v>570</v>
      </c>
      <c r="E13" s="9"/>
      <c r="F13" s="9"/>
      <c r="G13" s="9"/>
      <c r="H13" s="9"/>
      <c r="I13" s="9"/>
      <c r="J13" s="9"/>
      <c r="K13" s="9"/>
      <c r="L13" s="12"/>
      <c r="M13" s="12"/>
      <c r="N13" s="12">
        <v>10</v>
      </c>
      <c r="O13" s="12"/>
      <c r="P13" s="12"/>
      <c r="Q13" s="9">
        <f>SUM(E13:P13)</f>
        <v>10</v>
      </c>
      <c r="R13" s="9">
        <f>COUNT(E13:P13)</f>
        <v>1</v>
      </c>
      <c r="S13" s="9">
        <f>AVERAGE(E13:P13)</f>
        <v>10</v>
      </c>
      <c r="T13" s="11"/>
    </row>
    <row r="14" spans="1:20" s="5" customFormat="1" ht="15">
      <c r="A14" s="9" t="s">
        <v>26</v>
      </c>
      <c r="B14" s="10" t="s">
        <v>592</v>
      </c>
      <c r="C14" s="27">
        <v>1982</v>
      </c>
      <c r="D14" s="10" t="s">
        <v>593</v>
      </c>
      <c r="E14" s="9"/>
      <c r="F14" s="9"/>
      <c r="G14" s="9"/>
      <c r="H14" s="9"/>
      <c r="I14" s="9"/>
      <c r="J14" s="9"/>
      <c r="K14" s="9"/>
      <c r="L14" s="12"/>
      <c r="M14" s="12"/>
      <c r="N14" s="12"/>
      <c r="O14" s="12">
        <v>10</v>
      </c>
      <c r="P14" s="12"/>
      <c r="Q14" s="9">
        <f>SUM(E14:P14)</f>
        <v>10</v>
      </c>
      <c r="R14" s="9">
        <f>COUNT(E14:P14)</f>
        <v>1</v>
      </c>
      <c r="S14" s="9">
        <f>AVERAGE(E14:P14)</f>
        <v>10</v>
      </c>
      <c r="T14" s="11"/>
    </row>
    <row r="15" spans="1:20" s="5" customFormat="1" ht="15">
      <c r="A15" s="9" t="s">
        <v>29</v>
      </c>
      <c r="B15" s="10" t="s">
        <v>397</v>
      </c>
      <c r="C15" s="27">
        <v>2000</v>
      </c>
      <c r="D15" s="10" t="s">
        <v>122</v>
      </c>
      <c r="E15" s="9"/>
      <c r="F15" s="9"/>
      <c r="G15" s="9"/>
      <c r="H15" s="9"/>
      <c r="I15" s="9"/>
      <c r="J15" s="9">
        <v>9</v>
      </c>
      <c r="K15" s="9"/>
      <c r="L15" s="12"/>
      <c r="M15" s="12"/>
      <c r="N15" s="12"/>
      <c r="O15" s="12"/>
      <c r="P15" s="12"/>
      <c r="Q15" s="9">
        <f>SUM(E15:P15)</f>
        <v>9</v>
      </c>
      <c r="R15" s="9">
        <f>COUNT(E15:P15)</f>
        <v>1</v>
      </c>
      <c r="S15" s="9">
        <f>AVERAGE(E15:P15)</f>
        <v>9</v>
      </c>
      <c r="T15" s="11"/>
    </row>
    <row r="16" spans="1:20" s="5" customFormat="1" ht="15">
      <c r="A16" s="9" t="s">
        <v>30</v>
      </c>
      <c r="B16" s="10" t="s">
        <v>266</v>
      </c>
      <c r="C16" s="27">
        <v>1983</v>
      </c>
      <c r="D16" s="10" t="s">
        <v>267</v>
      </c>
      <c r="E16" s="9"/>
      <c r="F16" s="9"/>
      <c r="G16" s="9">
        <v>9</v>
      </c>
      <c r="H16" s="9"/>
      <c r="I16" s="9"/>
      <c r="J16" s="9"/>
      <c r="K16" s="9"/>
      <c r="L16" s="12"/>
      <c r="M16" s="12"/>
      <c r="N16" s="12"/>
      <c r="O16" s="12"/>
      <c r="P16" s="12"/>
      <c r="Q16" s="9">
        <f>SUM(E16:P16)</f>
        <v>9</v>
      </c>
      <c r="R16" s="9">
        <f>COUNT(E16:P16)</f>
        <v>1</v>
      </c>
      <c r="S16" s="9">
        <f>AVERAGE(E16:P16)</f>
        <v>9</v>
      </c>
      <c r="T16" s="11"/>
    </row>
    <row r="17" spans="1:20" s="5" customFormat="1" ht="15">
      <c r="A17" s="9" t="s">
        <v>31</v>
      </c>
      <c r="B17" s="10" t="s">
        <v>177</v>
      </c>
      <c r="C17" s="27">
        <v>1994</v>
      </c>
      <c r="D17" s="10" t="s">
        <v>112</v>
      </c>
      <c r="E17" s="9"/>
      <c r="F17" s="9">
        <v>9</v>
      </c>
      <c r="G17" s="9"/>
      <c r="H17" s="9"/>
      <c r="I17" s="9"/>
      <c r="J17" s="9"/>
      <c r="K17" s="9"/>
      <c r="L17" s="12"/>
      <c r="M17" s="12"/>
      <c r="N17" s="12"/>
      <c r="O17" s="12"/>
      <c r="P17" s="12"/>
      <c r="Q17" s="9">
        <f>SUM(E17:P17)</f>
        <v>9</v>
      </c>
      <c r="R17" s="9">
        <f>COUNT(E17:P17)</f>
        <v>1</v>
      </c>
      <c r="S17" s="9">
        <f>AVERAGE(E17:P17)</f>
        <v>9</v>
      </c>
      <c r="T17" s="11"/>
    </row>
    <row r="18" spans="1:20" s="5" customFormat="1" ht="15">
      <c r="A18" s="9" t="s">
        <v>32</v>
      </c>
      <c r="B18" s="10" t="s">
        <v>290</v>
      </c>
      <c r="C18" s="27">
        <v>1990</v>
      </c>
      <c r="D18" s="10" t="s">
        <v>139</v>
      </c>
      <c r="E18" s="9"/>
      <c r="F18" s="9"/>
      <c r="G18" s="9"/>
      <c r="H18" s="9">
        <v>9</v>
      </c>
      <c r="I18" s="9"/>
      <c r="J18" s="9"/>
      <c r="K18" s="9"/>
      <c r="L18" s="12"/>
      <c r="M18" s="12"/>
      <c r="N18" s="12"/>
      <c r="O18" s="12"/>
      <c r="P18" s="12"/>
      <c r="Q18" s="9">
        <f>SUM(E18:P18)</f>
        <v>9</v>
      </c>
      <c r="R18" s="9">
        <f>COUNT(E18:P18)</f>
        <v>1</v>
      </c>
      <c r="S18" s="9">
        <f>AVERAGE(E18:P18)</f>
        <v>9</v>
      </c>
      <c r="T18" s="11"/>
    </row>
    <row r="19" spans="1:20" s="5" customFormat="1" ht="15">
      <c r="A19" s="9" t="s">
        <v>33</v>
      </c>
      <c r="B19" s="10" t="s">
        <v>420</v>
      </c>
      <c r="C19" s="27">
        <v>1983</v>
      </c>
      <c r="D19" s="10" t="s">
        <v>383</v>
      </c>
      <c r="E19" s="9"/>
      <c r="F19" s="9"/>
      <c r="G19" s="9"/>
      <c r="H19" s="9"/>
      <c r="I19" s="9"/>
      <c r="J19" s="9"/>
      <c r="K19" s="9">
        <v>9</v>
      </c>
      <c r="L19" s="12"/>
      <c r="M19" s="12"/>
      <c r="N19" s="12"/>
      <c r="O19" s="12"/>
      <c r="P19" s="12"/>
      <c r="Q19" s="9">
        <f>SUM(E19:P19)</f>
        <v>9</v>
      </c>
      <c r="R19" s="9">
        <f>COUNT(E19:P19)</f>
        <v>1</v>
      </c>
      <c r="S19" s="9">
        <f>AVERAGE(E19:P19)</f>
        <v>9</v>
      </c>
      <c r="T19" s="11"/>
    </row>
    <row r="20" spans="1:20" s="5" customFormat="1" ht="15">
      <c r="A20" s="9" t="s">
        <v>34</v>
      </c>
      <c r="B20" s="10" t="s">
        <v>575</v>
      </c>
      <c r="C20" s="27">
        <v>1982</v>
      </c>
      <c r="D20" s="10" t="s">
        <v>385</v>
      </c>
      <c r="E20" s="9"/>
      <c r="F20" s="9"/>
      <c r="G20" s="9"/>
      <c r="H20" s="9"/>
      <c r="I20" s="9"/>
      <c r="J20" s="9"/>
      <c r="K20" s="9"/>
      <c r="L20" s="12"/>
      <c r="M20" s="12"/>
      <c r="N20" s="12">
        <v>9</v>
      </c>
      <c r="O20" s="12"/>
      <c r="P20" s="12"/>
      <c r="Q20" s="9">
        <f>SUM(E20:P20)</f>
        <v>9</v>
      </c>
      <c r="R20" s="9">
        <f>COUNT(E20:P20)</f>
        <v>1</v>
      </c>
      <c r="S20" s="9">
        <f>AVERAGE(E20:P20)</f>
        <v>9</v>
      </c>
      <c r="T20" s="11"/>
    </row>
    <row r="21" spans="1:20" s="5" customFormat="1" ht="15">
      <c r="A21" s="9" t="s">
        <v>35</v>
      </c>
      <c r="B21" s="10" t="s">
        <v>623</v>
      </c>
      <c r="C21" s="27">
        <v>1980</v>
      </c>
      <c r="D21" s="10" t="s">
        <v>8</v>
      </c>
      <c r="E21" s="9"/>
      <c r="F21" s="9"/>
      <c r="G21" s="9"/>
      <c r="H21" s="9"/>
      <c r="I21" s="9"/>
      <c r="J21" s="9"/>
      <c r="K21" s="9"/>
      <c r="L21" s="12"/>
      <c r="M21" s="12"/>
      <c r="N21" s="12"/>
      <c r="O21" s="12"/>
      <c r="P21" s="12">
        <v>9</v>
      </c>
      <c r="Q21" s="9">
        <f>SUM(E21:P21)</f>
        <v>9</v>
      </c>
      <c r="R21" s="9">
        <f>COUNT(E21:P21)</f>
        <v>1</v>
      </c>
      <c r="S21" s="9">
        <f>AVERAGE(E21:P21)</f>
        <v>9</v>
      </c>
      <c r="T21" s="11"/>
    </row>
    <row r="22" spans="1:20" s="5" customFormat="1" ht="15">
      <c r="A22" s="9" t="s">
        <v>38</v>
      </c>
      <c r="B22" s="10" t="s">
        <v>178</v>
      </c>
      <c r="C22" s="27">
        <v>1997</v>
      </c>
      <c r="D22" s="10" t="s">
        <v>81</v>
      </c>
      <c r="E22" s="9"/>
      <c r="F22" s="9">
        <v>8</v>
      </c>
      <c r="G22" s="9"/>
      <c r="H22" s="9"/>
      <c r="I22" s="9"/>
      <c r="J22" s="9"/>
      <c r="K22" s="9"/>
      <c r="L22" s="12"/>
      <c r="M22" s="12"/>
      <c r="N22" s="12"/>
      <c r="O22" s="12"/>
      <c r="P22" s="12"/>
      <c r="Q22" s="9">
        <f>SUM(E22:P22)</f>
        <v>8</v>
      </c>
      <c r="R22" s="9">
        <f>COUNT(E22:P22)</f>
        <v>1</v>
      </c>
      <c r="S22" s="9">
        <f>AVERAGE(E22:P22)</f>
        <v>8</v>
      </c>
      <c r="T22" s="11"/>
    </row>
    <row r="23" spans="1:20" s="5" customFormat="1" ht="15">
      <c r="A23" s="9" t="s">
        <v>39</v>
      </c>
      <c r="B23" s="10" t="s">
        <v>384</v>
      </c>
      <c r="C23" s="27">
        <v>1985</v>
      </c>
      <c r="D23" s="10" t="s">
        <v>385</v>
      </c>
      <c r="E23" s="9"/>
      <c r="F23" s="9"/>
      <c r="G23" s="9"/>
      <c r="H23" s="9"/>
      <c r="I23" s="9">
        <v>8</v>
      </c>
      <c r="J23" s="9"/>
      <c r="K23" s="9"/>
      <c r="L23" s="12"/>
      <c r="M23" s="12"/>
      <c r="N23" s="12"/>
      <c r="O23" s="12"/>
      <c r="P23" s="12"/>
      <c r="Q23" s="9">
        <f>SUM(E23:P23)</f>
        <v>8</v>
      </c>
      <c r="R23" s="9">
        <f>COUNT(E23:P23)</f>
        <v>1</v>
      </c>
      <c r="S23" s="9">
        <f>AVERAGE(E23:P23)</f>
        <v>8</v>
      </c>
      <c r="T23" s="11"/>
    </row>
    <row r="24" spans="1:20" s="5" customFormat="1" ht="15">
      <c r="A24" s="9" t="s">
        <v>40</v>
      </c>
      <c r="B24" s="10" t="s">
        <v>534</v>
      </c>
      <c r="C24" s="27">
        <v>1984</v>
      </c>
      <c r="D24" s="10" t="s">
        <v>489</v>
      </c>
      <c r="E24" s="9"/>
      <c r="F24" s="9"/>
      <c r="G24" s="9"/>
      <c r="H24" s="9"/>
      <c r="I24" s="9"/>
      <c r="J24" s="9"/>
      <c r="K24" s="9"/>
      <c r="L24" s="12">
        <v>7</v>
      </c>
      <c r="M24" s="12"/>
      <c r="N24" s="12"/>
      <c r="O24" s="12"/>
      <c r="P24" s="12"/>
      <c r="Q24" s="9">
        <f>SUM(E24:P24)</f>
        <v>7</v>
      </c>
      <c r="R24" s="9">
        <f>COUNT(E24:P24)</f>
        <v>1</v>
      </c>
      <c r="S24" s="9">
        <f>AVERAGE(E24:P24)</f>
        <v>7</v>
      </c>
      <c r="T24" s="11"/>
    </row>
    <row r="25" spans="1:20" s="5" customFormat="1" ht="15">
      <c r="A25" s="9" t="s">
        <v>41</v>
      </c>
      <c r="B25" s="10" t="s">
        <v>624</v>
      </c>
      <c r="C25" s="27">
        <v>1982</v>
      </c>
      <c r="D25" s="10" t="s">
        <v>8</v>
      </c>
      <c r="E25" s="9"/>
      <c r="F25" s="9"/>
      <c r="G25" s="9"/>
      <c r="H25" s="9"/>
      <c r="I25" s="9"/>
      <c r="J25" s="9"/>
      <c r="K25" s="9"/>
      <c r="L25" s="12"/>
      <c r="M25" s="12"/>
      <c r="N25" s="12"/>
      <c r="O25" s="12"/>
      <c r="P25" s="12">
        <v>7</v>
      </c>
      <c r="Q25" s="9">
        <f>SUM(E25:P25)</f>
        <v>7</v>
      </c>
      <c r="R25" s="9">
        <f>COUNT(E25:P25)</f>
        <v>1</v>
      </c>
      <c r="S25" s="9">
        <f>AVERAGE(E25:P25)</f>
        <v>7</v>
      </c>
      <c r="T25" s="11"/>
    </row>
    <row r="26" spans="1:20" s="5" customFormat="1" ht="15">
      <c r="A26" s="9" t="s">
        <v>46</v>
      </c>
      <c r="B26" s="10" t="s">
        <v>174</v>
      </c>
      <c r="C26" s="27">
        <v>1997</v>
      </c>
      <c r="D26" s="10" t="s">
        <v>14</v>
      </c>
      <c r="E26" s="9">
        <v>6</v>
      </c>
      <c r="F26" s="9"/>
      <c r="G26" s="9"/>
      <c r="H26" s="9"/>
      <c r="I26" s="9"/>
      <c r="J26" s="9"/>
      <c r="K26" s="9"/>
      <c r="L26" s="12"/>
      <c r="M26" s="12"/>
      <c r="N26" s="12"/>
      <c r="O26" s="12"/>
      <c r="P26" s="12"/>
      <c r="Q26" s="9">
        <f>SUM(E26:P26)</f>
        <v>6</v>
      </c>
      <c r="R26" s="9">
        <f>COUNT(E26:P26)</f>
        <v>1</v>
      </c>
      <c r="S26" s="9">
        <f>AVERAGE(E26:P26)</f>
        <v>6</v>
      </c>
      <c r="T26" s="11"/>
    </row>
    <row r="27" spans="1:20" s="5" customFormat="1" ht="15">
      <c r="A27" s="9" t="s">
        <v>48</v>
      </c>
      <c r="B27" s="10" t="s">
        <v>458</v>
      </c>
      <c r="C27" s="27">
        <v>1986</v>
      </c>
      <c r="D27" s="10" t="s">
        <v>97</v>
      </c>
      <c r="E27" s="9"/>
      <c r="F27" s="9"/>
      <c r="G27" s="9"/>
      <c r="H27" s="9"/>
      <c r="I27" s="9"/>
      <c r="J27" s="9"/>
      <c r="K27" s="9">
        <v>6</v>
      </c>
      <c r="L27" s="12"/>
      <c r="M27" s="12"/>
      <c r="N27" s="12"/>
      <c r="O27" s="12"/>
      <c r="P27" s="12"/>
      <c r="Q27" s="9">
        <f>SUM(E27:P27)</f>
        <v>6</v>
      </c>
      <c r="R27" s="9">
        <f>COUNT(E27:P27)</f>
        <v>1</v>
      </c>
      <c r="S27" s="9">
        <f>AVERAGE(E27:P27)</f>
        <v>6</v>
      </c>
      <c r="T27" s="11"/>
    </row>
    <row r="28" spans="1:20" s="5" customFormat="1" ht="15">
      <c r="A28" s="9" t="s">
        <v>50</v>
      </c>
      <c r="B28" s="10" t="s">
        <v>535</v>
      </c>
      <c r="C28" s="27">
        <v>1984</v>
      </c>
      <c r="D28" s="10" t="s">
        <v>489</v>
      </c>
      <c r="E28" s="9"/>
      <c r="F28" s="9"/>
      <c r="G28" s="9"/>
      <c r="H28" s="9"/>
      <c r="I28" s="9"/>
      <c r="J28" s="9"/>
      <c r="K28" s="9"/>
      <c r="L28" s="12">
        <v>6</v>
      </c>
      <c r="M28" s="12"/>
      <c r="N28" s="12"/>
      <c r="O28" s="12"/>
      <c r="P28" s="12"/>
      <c r="Q28" s="9">
        <f>SUM(E28:P28)</f>
        <v>6</v>
      </c>
      <c r="R28" s="9">
        <f>COUNT(E28:P28)</f>
        <v>1</v>
      </c>
      <c r="S28" s="9">
        <f>AVERAGE(E28:P28)</f>
        <v>6</v>
      </c>
      <c r="T28" s="11"/>
    </row>
    <row r="29" spans="1:20" s="5" customFormat="1" ht="15">
      <c r="A29" s="9" t="s">
        <v>51</v>
      </c>
      <c r="B29" s="10" t="s">
        <v>625</v>
      </c>
      <c r="C29" s="27">
        <v>1981</v>
      </c>
      <c r="D29" s="10" t="s">
        <v>8</v>
      </c>
      <c r="E29" s="9"/>
      <c r="F29" s="9"/>
      <c r="G29" s="9"/>
      <c r="H29" s="9"/>
      <c r="I29" s="9"/>
      <c r="J29" s="9"/>
      <c r="K29" s="9"/>
      <c r="L29" s="12"/>
      <c r="M29" s="12"/>
      <c r="N29" s="12"/>
      <c r="O29" s="12"/>
      <c r="P29" s="12">
        <v>6</v>
      </c>
      <c r="Q29" s="9">
        <f>SUM(E29:P29)</f>
        <v>6</v>
      </c>
      <c r="R29" s="9">
        <f>COUNT(E29:P29)</f>
        <v>1</v>
      </c>
      <c r="S29" s="9">
        <f>AVERAGE(E29:P29)</f>
        <v>6</v>
      </c>
      <c r="T29" s="11"/>
    </row>
    <row r="30" spans="1:20" s="5" customFormat="1" ht="15">
      <c r="A30" s="9" t="s">
        <v>52</v>
      </c>
      <c r="B30" s="10" t="s">
        <v>175</v>
      </c>
      <c r="C30" s="27">
        <v>1983</v>
      </c>
      <c r="D30" s="10" t="s">
        <v>8</v>
      </c>
      <c r="E30" s="9">
        <v>5</v>
      </c>
      <c r="F30" s="9"/>
      <c r="G30" s="9"/>
      <c r="H30" s="9"/>
      <c r="I30" s="9"/>
      <c r="J30" s="9"/>
      <c r="K30" s="9"/>
      <c r="L30" s="12"/>
      <c r="M30" s="12"/>
      <c r="N30" s="12"/>
      <c r="O30" s="12"/>
      <c r="P30" s="12"/>
      <c r="Q30" s="9">
        <f>SUM(E30:P30)</f>
        <v>5</v>
      </c>
      <c r="R30" s="9">
        <f>COUNT(E30:P30)</f>
        <v>1</v>
      </c>
      <c r="S30" s="9">
        <f>AVERAGE(E30:P30)</f>
        <v>5</v>
      </c>
      <c r="T30" s="11"/>
    </row>
    <row r="31" spans="1:20" s="5" customFormat="1" ht="15">
      <c r="A31" s="9" t="s">
        <v>54</v>
      </c>
      <c r="B31" s="10" t="s">
        <v>464</v>
      </c>
      <c r="C31" s="27">
        <v>1999</v>
      </c>
      <c r="D31" s="10" t="s">
        <v>14</v>
      </c>
      <c r="E31" s="9"/>
      <c r="F31" s="9"/>
      <c r="G31" s="9"/>
      <c r="H31" s="9"/>
      <c r="I31" s="9"/>
      <c r="J31" s="9"/>
      <c r="K31" s="9">
        <v>5</v>
      </c>
      <c r="L31" s="12"/>
      <c r="M31" s="12"/>
      <c r="N31" s="12"/>
      <c r="O31" s="12"/>
      <c r="P31" s="12"/>
      <c r="Q31" s="9">
        <f>SUM(E31:P31)</f>
        <v>5</v>
      </c>
      <c r="R31" s="9">
        <f>COUNT(E31:P31)</f>
        <v>1</v>
      </c>
      <c r="S31" s="9">
        <f>AVERAGE(E31:P31)</f>
        <v>5</v>
      </c>
      <c r="T31" s="11"/>
    </row>
    <row r="32" spans="1:20" s="5" customFormat="1" ht="15">
      <c r="A32" s="9" t="s">
        <v>119</v>
      </c>
      <c r="B32" s="10" t="s">
        <v>626</v>
      </c>
      <c r="C32" s="27">
        <v>1992</v>
      </c>
      <c r="D32" s="10" t="s">
        <v>8</v>
      </c>
      <c r="E32" s="9"/>
      <c r="F32" s="9"/>
      <c r="G32" s="9"/>
      <c r="H32" s="9"/>
      <c r="I32" s="9"/>
      <c r="J32" s="9"/>
      <c r="K32" s="9"/>
      <c r="L32" s="12"/>
      <c r="M32" s="12"/>
      <c r="N32" s="12"/>
      <c r="O32" s="12"/>
      <c r="P32" s="12">
        <v>5</v>
      </c>
      <c r="Q32" s="9">
        <f>SUM(E32:P32)</f>
        <v>5</v>
      </c>
      <c r="R32" s="9">
        <f>COUNT(E32:P32)</f>
        <v>1</v>
      </c>
      <c r="S32" s="9">
        <f>AVERAGE(E32:P32)</f>
        <v>5</v>
      </c>
      <c r="T32" s="11"/>
    </row>
  </sheetData>
  <sheetProtection/>
  <mergeCells count="2">
    <mergeCell ref="A1:J1"/>
    <mergeCell ref="A2:B2"/>
  </mergeCells>
  <printOptions horizontalCentered="1"/>
  <pageMargins left="0.69" right="0.7" top="0.78" bottom="0.78" header="0.5118110236220472" footer="0.5118110236220472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4" bestFit="1" customWidth="1"/>
    <col min="2" max="2" width="22.375" style="0" bestFit="1" customWidth="1"/>
    <col min="3" max="3" width="6.375" style="0" bestFit="1" customWidth="1"/>
    <col min="4" max="4" width="29.125" style="0" bestFit="1" customWidth="1"/>
    <col min="5" max="6" width="5.00390625" style="0" customWidth="1"/>
    <col min="7" max="10" width="5.00390625" style="2" customWidth="1"/>
    <col min="11" max="14" width="5.00390625" style="1" customWidth="1"/>
    <col min="15" max="15" width="5.00390625" style="2" customWidth="1"/>
    <col min="16" max="19" width="5.00390625" style="0" customWidth="1"/>
    <col min="20" max="21" width="5.25390625" style="0" customWidth="1"/>
  </cols>
  <sheetData>
    <row r="1" spans="1:19" s="3" customFormat="1" ht="18">
      <c r="A1" s="35" t="s">
        <v>149</v>
      </c>
      <c r="B1" s="31"/>
      <c r="C1" s="31"/>
      <c r="D1" s="31"/>
      <c r="E1" s="31"/>
      <c r="F1" s="31"/>
      <c r="G1" s="31"/>
      <c r="H1" s="31"/>
      <c r="I1" s="31"/>
      <c r="J1" s="31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3" t="s">
        <v>57</v>
      </c>
      <c r="B2" s="34"/>
      <c r="C2" s="25"/>
      <c r="D2" s="15" t="s">
        <v>65</v>
      </c>
      <c r="E2" s="16" t="s">
        <v>66</v>
      </c>
      <c r="F2" s="28" t="s">
        <v>208</v>
      </c>
      <c r="G2" s="16" t="s">
        <v>209</v>
      </c>
      <c r="H2" s="16" t="s">
        <v>210</v>
      </c>
      <c r="I2" s="16" t="s">
        <v>211</v>
      </c>
      <c r="J2" s="16" t="s">
        <v>212</v>
      </c>
      <c r="K2" s="16" t="s">
        <v>213</v>
      </c>
      <c r="L2" s="17" t="s">
        <v>151</v>
      </c>
      <c r="M2" s="17" t="s">
        <v>150</v>
      </c>
      <c r="N2" s="17" t="s">
        <v>214</v>
      </c>
      <c r="O2" s="29" t="s">
        <v>215</v>
      </c>
      <c r="P2" s="29" t="s">
        <v>216</v>
      </c>
    </row>
    <row r="3" spans="1:19" s="6" customFormat="1" ht="166.5">
      <c r="A3" s="7" t="s">
        <v>6</v>
      </c>
      <c r="B3" s="8" t="s">
        <v>7</v>
      </c>
      <c r="C3" s="8" t="s">
        <v>92</v>
      </c>
      <c r="D3" s="8" t="s">
        <v>93</v>
      </c>
      <c r="E3" s="18" t="s">
        <v>62</v>
      </c>
      <c r="F3" s="19" t="s">
        <v>82</v>
      </c>
      <c r="G3" s="19" t="s">
        <v>28</v>
      </c>
      <c r="H3" s="19" t="s">
        <v>108</v>
      </c>
      <c r="I3" s="19" t="s">
        <v>109</v>
      </c>
      <c r="J3" s="19" t="s">
        <v>63</v>
      </c>
      <c r="K3" s="19" t="s">
        <v>64</v>
      </c>
      <c r="L3" s="20" t="s">
        <v>88</v>
      </c>
      <c r="M3" s="20" t="s">
        <v>102</v>
      </c>
      <c r="N3" s="20" t="s">
        <v>91</v>
      </c>
      <c r="O3" s="19" t="s">
        <v>110</v>
      </c>
      <c r="P3" s="20" t="s">
        <v>111</v>
      </c>
      <c r="Q3" s="22" t="s">
        <v>9</v>
      </c>
      <c r="R3" s="21" t="s">
        <v>10</v>
      </c>
      <c r="S3" s="22" t="s">
        <v>72</v>
      </c>
    </row>
    <row r="4" spans="1:20" s="5" customFormat="1" ht="15">
      <c r="A4" s="9" t="s">
        <v>0</v>
      </c>
      <c r="B4" s="10" t="s">
        <v>13</v>
      </c>
      <c r="C4" s="27">
        <v>1977</v>
      </c>
      <c r="D4" s="10" t="s">
        <v>81</v>
      </c>
      <c r="E4" s="9">
        <v>10</v>
      </c>
      <c r="F4" s="9">
        <v>9</v>
      </c>
      <c r="G4" s="9">
        <v>9</v>
      </c>
      <c r="H4" s="9">
        <v>7</v>
      </c>
      <c r="I4" s="9"/>
      <c r="J4" s="9">
        <v>9</v>
      </c>
      <c r="K4" s="9">
        <v>10</v>
      </c>
      <c r="L4" s="12">
        <v>10</v>
      </c>
      <c r="M4" s="12"/>
      <c r="N4" s="12"/>
      <c r="O4" s="12">
        <v>9</v>
      </c>
      <c r="P4" s="12">
        <v>9</v>
      </c>
      <c r="Q4" s="9">
        <f>SUM(E4:P4)</f>
        <v>82</v>
      </c>
      <c r="R4" s="9">
        <f>COUNT(E4:P4)</f>
        <v>9</v>
      </c>
      <c r="S4" s="9">
        <f>AVERAGE(E4:P4)</f>
        <v>9.11111111111111</v>
      </c>
      <c r="T4" s="11"/>
    </row>
    <row r="5" spans="1:20" s="5" customFormat="1" ht="15">
      <c r="A5" s="9" t="s">
        <v>1</v>
      </c>
      <c r="B5" s="10" t="s">
        <v>45</v>
      </c>
      <c r="C5" s="27">
        <v>1956</v>
      </c>
      <c r="D5" s="10" t="s">
        <v>79</v>
      </c>
      <c r="E5" s="9">
        <v>8</v>
      </c>
      <c r="F5" s="9">
        <v>7</v>
      </c>
      <c r="G5" s="9">
        <v>6</v>
      </c>
      <c r="H5" s="9">
        <v>5</v>
      </c>
      <c r="I5" s="9">
        <v>10</v>
      </c>
      <c r="J5" s="9">
        <v>7</v>
      </c>
      <c r="K5" s="9">
        <v>7</v>
      </c>
      <c r="L5" s="12">
        <v>8</v>
      </c>
      <c r="M5" s="12">
        <v>9</v>
      </c>
      <c r="N5" s="12"/>
      <c r="O5" s="12">
        <v>5</v>
      </c>
      <c r="P5" s="12">
        <v>5</v>
      </c>
      <c r="Q5" s="9">
        <f>SUM(E5:P5)</f>
        <v>77</v>
      </c>
      <c r="R5" s="9">
        <f>COUNT(E5:P5)</f>
        <v>11</v>
      </c>
      <c r="S5" s="9">
        <f>AVERAGE(E5:P5)</f>
        <v>7</v>
      </c>
      <c r="T5" s="11"/>
    </row>
    <row r="6" spans="1:20" s="5" customFormat="1" ht="15">
      <c r="A6" s="9" t="s">
        <v>2</v>
      </c>
      <c r="B6" s="10" t="s">
        <v>106</v>
      </c>
      <c r="C6" s="27">
        <v>1973</v>
      </c>
      <c r="D6" s="10" t="s">
        <v>16</v>
      </c>
      <c r="E6" s="9">
        <v>9</v>
      </c>
      <c r="F6" s="9">
        <v>8</v>
      </c>
      <c r="G6" s="9">
        <v>8</v>
      </c>
      <c r="H6" s="9"/>
      <c r="I6" s="9"/>
      <c r="J6" s="9">
        <v>8</v>
      </c>
      <c r="K6" s="9">
        <v>8</v>
      </c>
      <c r="L6" s="12">
        <v>9</v>
      </c>
      <c r="M6" s="12"/>
      <c r="N6" s="12"/>
      <c r="O6" s="12"/>
      <c r="P6" s="12"/>
      <c r="Q6" s="9">
        <f>SUM(E6:P6)</f>
        <v>50</v>
      </c>
      <c r="R6" s="9">
        <f>COUNT(E6:P6)</f>
        <v>6</v>
      </c>
      <c r="S6" s="9">
        <f>AVERAGE(E6:P6)</f>
        <v>8.333333333333334</v>
      </c>
      <c r="T6" s="11"/>
    </row>
    <row r="7" spans="1:20" s="5" customFormat="1" ht="15">
      <c r="A7" s="9" t="s">
        <v>3</v>
      </c>
      <c r="B7" s="10" t="s">
        <v>140</v>
      </c>
      <c r="C7" s="27">
        <v>1949</v>
      </c>
      <c r="D7" s="10" t="s">
        <v>8</v>
      </c>
      <c r="E7" s="9">
        <v>7</v>
      </c>
      <c r="F7" s="9">
        <v>6</v>
      </c>
      <c r="G7" s="9"/>
      <c r="H7" s="9">
        <v>3</v>
      </c>
      <c r="I7" s="9">
        <v>9</v>
      </c>
      <c r="J7" s="9"/>
      <c r="K7" s="9">
        <v>2</v>
      </c>
      <c r="L7" s="12">
        <v>6</v>
      </c>
      <c r="M7" s="12"/>
      <c r="N7" s="12"/>
      <c r="O7" s="12">
        <v>3</v>
      </c>
      <c r="P7" s="12">
        <v>2</v>
      </c>
      <c r="Q7" s="9">
        <f>SUM(E7:P7)</f>
        <v>38</v>
      </c>
      <c r="R7" s="9">
        <f>COUNT(E7:P7)</f>
        <v>8</v>
      </c>
      <c r="S7" s="9">
        <f>AVERAGE(E7:P7)</f>
        <v>4.75</v>
      </c>
      <c r="T7" s="11"/>
    </row>
    <row r="8" spans="1:20" s="5" customFormat="1" ht="15">
      <c r="A8" s="9" t="s">
        <v>4</v>
      </c>
      <c r="B8" s="10" t="s">
        <v>179</v>
      </c>
      <c r="C8" s="27">
        <v>1978</v>
      </c>
      <c r="D8" s="10" t="s">
        <v>112</v>
      </c>
      <c r="E8" s="9"/>
      <c r="F8" s="9">
        <v>10</v>
      </c>
      <c r="G8" s="9">
        <v>10</v>
      </c>
      <c r="H8" s="9">
        <v>9</v>
      </c>
      <c r="I8" s="9"/>
      <c r="J8" s="9"/>
      <c r="K8" s="9"/>
      <c r="L8" s="12"/>
      <c r="M8" s="12"/>
      <c r="N8" s="12"/>
      <c r="O8" s="12"/>
      <c r="P8" s="12"/>
      <c r="Q8" s="9">
        <f>SUM(E8:P8)</f>
        <v>29</v>
      </c>
      <c r="R8" s="9">
        <f>COUNT(E8:P8)</f>
        <v>3</v>
      </c>
      <c r="S8" s="9">
        <f>AVERAGE(E8:P8)</f>
        <v>9.666666666666666</v>
      </c>
      <c r="T8" s="11"/>
    </row>
    <row r="9" spans="1:20" s="5" customFormat="1" ht="15">
      <c r="A9" s="9" t="s">
        <v>5</v>
      </c>
      <c r="B9" s="10" t="s">
        <v>291</v>
      </c>
      <c r="C9" s="27">
        <v>1975</v>
      </c>
      <c r="D9" s="10" t="s">
        <v>292</v>
      </c>
      <c r="E9" s="9"/>
      <c r="F9" s="9"/>
      <c r="G9" s="9"/>
      <c r="H9" s="9">
        <v>10</v>
      </c>
      <c r="I9" s="9"/>
      <c r="J9" s="9"/>
      <c r="K9" s="9"/>
      <c r="L9" s="12"/>
      <c r="M9" s="12"/>
      <c r="N9" s="12"/>
      <c r="O9" s="12">
        <v>10</v>
      </c>
      <c r="P9" s="12"/>
      <c r="Q9" s="9">
        <f>SUM(E9:P9)</f>
        <v>20</v>
      </c>
      <c r="R9" s="9">
        <f>COUNT(E9:P9)</f>
        <v>2</v>
      </c>
      <c r="S9" s="9">
        <f>AVERAGE(E9:P9)</f>
        <v>10</v>
      </c>
      <c r="T9" s="11"/>
    </row>
    <row r="10" spans="1:20" s="5" customFormat="1" ht="15">
      <c r="A10" s="9" t="s">
        <v>21</v>
      </c>
      <c r="B10" s="10" t="s">
        <v>403</v>
      </c>
      <c r="C10" s="27">
        <v>1975</v>
      </c>
      <c r="D10" s="10" t="s">
        <v>47</v>
      </c>
      <c r="E10" s="9"/>
      <c r="F10" s="9"/>
      <c r="G10" s="9"/>
      <c r="H10" s="9"/>
      <c r="I10" s="9"/>
      <c r="J10" s="9">
        <v>6</v>
      </c>
      <c r="K10" s="9">
        <v>5</v>
      </c>
      <c r="L10" s="12">
        <v>7</v>
      </c>
      <c r="M10" s="12"/>
      <c r="N10" s="12"/>
      <c r="O10" s="12"/>
      <c r="P10" s="12"/>
      <c r="Q10" s="9">
        <f>SUM(E10:P10)</f>
        <v>18</v>
      </c>
      <c r="R10" s="9">
        <f>COUNT(E10:P10)</f>
        <v>3</v>
      </c>
      <c r="S10" s="9">
        <f>AVERAGE(E10:P10)</f>
        <v>6</v>
      </c>
      <c r="T10" s="11"/>
    </row>
    <row r="11" spans="1:20" s="5" customFormat="1" ht="15">
      <c r="A11" s="9" t="s">
        <v>22</v>
      </c>
      <c r="B11" s="10" t="s">
        <v>295</v>
      </c>
      <c r="C11" s="27">
        <v>1968</v>
      </c>
      <c r="D11" s="10" t="s">
        <v>16</v>
      </c>
      <c r="E11" s="9"/>
      <c r="F11" s="9"/>
      <c r="G11" s="9"/>
      <c r="H11" s="9">
        <v>6</v>
      </c>
      <c r="I11" s="9"/>
      <c r="J11" s="9"/>
      <c r="K11" s="9"/>
      <c r="L11" s="12"/>
      <c r="M11" s="12">
        <v>10</v>
      </c>
      <c r="N11" s="12"/>
      <c r="O11" s="12"/>
      <c r="P11" s="12"/>
      <c r="Q11" s="9">
        <f>SUM(E11:P11)</f>
        <v>16</v>
      </c>
      <c r="R11" s="9">
        <f>COUNT(E11:P11)</f>
        <v>2</v>
      </c>
      <c r="S11" s="9">
        <f>AVERAGE(E11:P11)</f>
        <v>8</v>
      </c>
      <c r="T11" s="11"/>
    </row>
    <row r="12" spans="1:20" s="5" customFormat="1" ht="15">
      <c r="A12" s="9" t="s">
        <v>23</v>
      </c>
      <c r="B12" s="10" t="s">
        <v>293</v>
      </c>
      <c r="C12" s="27">
        <v>1977</v>
      </c>
      <c r="D12" s="10" t="s">
        <v>294</v>
      </c>
      <c r="E12" s="9"/>
      <c r="F12" s="9"/>
      <c r="G12" s="9"/>
      <c r="H12" s="9">
        <v>8</v>
      </c>
      <c r="I12" s="9"/>
      <c r="J12" s="9"/>
      <c r="K12" s="9"/>
      <c r="L12" s="12"/>
      <c r="M12" s="12"/>
      <c r="N12" s="12"/>
      <c r="O12" s="12">
        <v>8</v>
      </c>
      <c r="P12" s="12"/>
      <c r="Q12" s="9">
        <f>SUM(E12:P12)</f>
        <v>16</v>
      </c>
      <c r="R12" s="9">
        <f>COUNT(E12:P12)</f>
        <v>2</v>
      </c>
      <c r="S12" s="9">
        <f>AVERAGE(E12:P12)</f>
        <v>8</v>
      </c>
      <c r="T12" s="11"/>
    </row>
    <row r="13" spans="1:20" s="5" customFormat="1" ht="15">
      <c r="A13" s="9" t="s">
        <v>24</v>
      </c>
      <c r="B13" s="10" t="s">
        <v>594</v>
      </c>
      <c r="C13" s="27">
        <v>1972</v>
      </c>
      <c r="D13" s="10" t="s">
        <v>595</v>
      </c>
      <c r="E13" s="9"/>
      <c r="F13" s="9"/>
      <c r="G13" s="9"/>
      <c r="H13" s="9"/>
      <c r="I13" s="9"/>
      <c r="J13" s="9"/>
      <c r="K13" s="9"/>
      <c r="L13" s="12"/>
      <c r="M13" s="12"/>
      <c r="N13" s="12"/>
      <c r="O13" s="12">
        <v>7</v>
      </c>
      <c r="P13" s="12">
        <v>8</v>
      </c>
      <c r="Q13" s="9">
        <f>SUM(E13:P13)</f>
        <v>15</v>
      </c>
      <c r="R13" s="9">
        <f>COUNT(E13:P13)</f>
        <v>2</v>
      </c>
      <c r="S13" s="9">
        <f>AVERAGE(E13:P13)</f>
        <v>7.5</v>
      </c>
      <c r="T13" s="11"/>
    </row>
    <row r="14" spans="1:20" s="5" customFormat="1" ht="15">
      <c r="A14" s="9" t="s">
        <v>26</v>
      </c>
      <c r="B14" s="10" t="s">
        <v>394</v>
      </c>
      <c r="C14" s="27">
        <v>1977</v>
      </c>
      <c r="D14" s="10" t="s">
        <v>16</v>
      </c>
      <c r="E14" s="9"/>
      <c r="F14" s="9"/>
      <c r="G14" s="9"/>
      <c r="H14" s="9"/>
      <c r="I14" s="9"/>
      <c r="J14" s="9">
        <v>10</v>
      </c>
      <c r="K14" s="9"/>
      <c r="L14" s="12"/>
      <c r="M14" s="12"/>
      <c r="N14" s="12"/>
      <c r="O14" s="12"/>
      <c r="P14" s="12"/>
      <c r="Q14" s="9">
        <f>SUM(E14:P14)</f>
        <v>10</v>
      </c>
      <c r="R14" s="9">
        <f>COUNT(E14:P14)</f>
        <v>1</v>
      </c>
      <c r="S14" s="9">
        <f>AVERAGE(E14:P14)</f>
        <v>10</v>
      </c>
      <c r="T14" s="11"/>
    </row>
    <row r="15" spans="1:20" s="5" customFormat="1" ht="15">
      <c r="A15" s="9" t="s">
        <v>29</v>
      </c>
      <c r="B15" s="10" t="s">
        <v>576</v>
      </c>
      <c r="C15" s="27">
        <v>1969</v>
      </c>
      <c r="D15" s="10" t="s">
        <v>385</v>
      </c>
      <c r="E15" s="9"/>
      <c r="F15" s="9"/>
      <c r="G15" s="9"/>
      <c r="H15" s="9"/>
      <c r="I15" s="9"/>
      <c r="J15" s="9"/>
      <c r="K15" s="9"/>
      <c r="L15" s="12"/>
      <c r="M15" s="12"/>
      <c r="N15" s="12">
        <v>10</v>
      </c>
      <c r="O15" s="12"/>
      <c r="P15" s="12"/>
      <c r="Q15" s="9">
        <f>SUM(E15:P15)</f>
        <v>10</v>
      </c>
      <c r="R15" s="9">
        <f>COUNT(E15:P15)</f>
        <v>1</v>
      </c>
      <c r="S15" s="9">
        <f>AVERAGE(E15:P15)</f>
        <v>10</v>
      </c>
      <c r="T15" s="11"/>
    </row>
    <row r="16" spans="1:20" s="5" customFormat="1" ht="15">
      <c r="A16" s="9" t="s">
        <v>30</v>
      </c>
      <c r="B16" s="10" t="s">
        <v>296</v>
      </c>
      <c r="C16" s="27">
        <v>1968</v>
      </c>
      <c r="D16" s="10" t="s">
        <v>16</v>
      </c>
      <c r="E16" s="9"/>
      <c r="F16" s="9"/>
      <c r="G16" s="9"/>
      <c r="H16" s="9">
        <v>4</v>
      </c>
      <c r="I16" s="9"/>
      <c r="J16" s="9"/>
      <c r="K16" s="9"/>
      <c r="L16" s="12"/>
      <c r="M16" s="12"/>
      <c r="N16" s="12"/>
      <c r="O16" s="12"/>
      <c r="P16" s="12">
        <v>6</v>
      </c>
      <c r="Q16" s="9">
        <f>SUM(E16:P16)</f>
        <v>10</v>
      </c>
      <c r="R16" s="9">
        <f>COUNT(E16:P16)</f>
        <v>2</v>
      </c>
      <c r="S16" s="9">
        <f>AVERAGE(E16:P16)</f>
        <v>5</v>
      </c>
      <c r="T16" s="11"/>
    </row>
    <row r="17" spans="1:20" s="5" customFormat="1" ht="15">
      <c r="A17" s="9" t="s">
        <v>31</v>
      </c>
      <c r="B17" s="10" t="s">
        <v>627</v>
      </c>
      <c r="C17" s="27">
        <v>1978</v>
      </c>
      <c r="D17" s="10" t="s">
        <v>628</v>
      </c>
      <c r="E17" s="9"/>
      <c r="F17" s="9"/>
      <c r="G17" s="9"/>
      <c r="H17" s="9"/>
      <c r="I17" s="9"/>
      <c r="J17" s="9"/>
      <c r="K17" s="9"/>
      <c r="L17" s="12"/>
      <c r="M17" s="12"/>
      <c r="N17" s="12"/>
      <c r="O17" s="12"/>
      <c r="P17" s="12">
        <v>10</v>
      </c>
      <c r="Q17" s="9">
        <f>SUM(E17:P17)</f>
        <v>10</v>
      </c>
      <c r="R17" s="9">
        <f>COUNT(E17:P17)</f>
        <v>1</v>
      </c>
      <c r="S17" s="9">
        <f>AVERAGE(E17:P17)</f>
        <v>10</v>
      </c>
      <c r="T17" s="11"/>
    </row>
    <row r="18" spans="1:20" s="5" customFormat="1" ht="15">
      <c r="A18" s="9" t="s">
        <v>32</v>
      </c>
      <c r="B18" s="10" t="s">
        <v>426</v>
      </c>
      <c r="C18" s="27">
        <v>1969</v>
      </c>
      <c r="D18" s="10" t="s">
        <v>383</v>
      </c>
      <c r="E18" s="9"/>
      <c r="F18" s="9"/>
      <c r="G18" s="9"/>
      <c r="H18" s="9"/>
      <c r="I18" s="9"/>
      <c r="J18" s="9"/>
      <c r="K18" s="9">
        <v>9</v>
      </c>
      <c r="L18" s="12"/>
      <c r="M18" s="12"/>
      <c r="N18" s="12"/>
      <c r="O18" s="12"/>
      <c r="P18" s="12"/>
      <c r="Q18" s="9">
        <f>SUM(E18:P18)</f>
        <v>9</v>
      </c>
      <c r="R18" s="9">
        <f>COUNT(E18:P18)</f>
        <v>1</v>
      </c>
      <c r="S18" s="9">
        <f>AVERAGE(E18:P18)</f>
        <v>9</v>
      </c>
      <c r="T18" s="11"/>
    </row>
    <row r="19" spans="1:20" s="5" customFormat="1" ht="15">
      <c r="A19" s="9" t="s">
        <v>33</v>
      </c>
      <c r="B19" s="10" t="s">
        <v>272</v>
      </c>
      <c r="C19" s="27">
        <v>1954</v>
      </c>
      <c r="D19" s="10" t="s">
        <v>14</v>
      </c>
      <c r="E19" s="9"/>
      <c r="F19" s="9"/>
      <c r="G19" s="9">
        <v>7</v>
      </c>
      <c r="H19" s="9"/>
      <c r="I19" s="9"/>
      <c r="J19" s="9"/>
      <c r="K19" s="9"/>
      <c r="L19" s="12"/>
      <c r="M19" s="12"/>
      <c r="N19" s="12"/>
      <c r="O19" s="12"/>
      <c r="P19" s="12"/>
      <c r="Q19" s="9">
        <f>SUM(E19:P19)</f>
        <v>7</v>
      </c>
      <c r="R19" s="9">
        <f>COUNT(E19:P19)</f>
        <v>1</v>
      </c>
      <c r="S19" s="9">
        <f>AVERAGE(E19:P19)</f>
        <v>7</v>
      </c>
      <c r="T19" s="11"/>
    </row>
    <row r="20" spans="1:20" s="5" customFormat="1" ht="15">
      <c r="A20" s="9" t="s">
        <v>34</v>
      </c>
      <c r="B20" s="10" t="s">
        <v>597</v>
      </c>
      <c r="C20" s="27">
        <v>1968</v>
      </c>
      <c r="D20" s="10" t="s">
        <v>8</v>
      </c>
      <c r="E20" s="9"/>
      <c r="F20" s="9"/>
      <c r="G20" s="9"/>
      <c r="H20" s="9"/>
      <c r="I20" s="9"/>
      <c r="J20" s="9"/>
      <c r="K20" s="9"/>
      <c r="L20" s="12"/>
      <c r="M20" s="12"/>
      <c r="N20" s="12"/>
      <c r="O20" s="12">
        <v>4</v>
      </c>
      <c r="P20" s="12">
        <v>3</v>
      </c>
      <c r="Q20" s="9">
        <f>SUM(E20:P20)</f>
        <v>7</v>
      </c>
      <c r="R20" s="9">
        <f>COUNT(E20:P20)</f>
        <v>2</v>
      </c>
      <c r="S20" s="9">
        <f>AVERAGE(E20:P20)</f>
        <v>3.5</v>
      </c>
      <c r="T20" s="11"/>
    </row>
    <row r="21" spans="1:20" s="5" customFormat="1" ht="15">
      <c r="A21" s="9" t="s">
        <v>35</v>
      </c>
      <c r="B21" s="10" t="s">
        <v>629</v>
      </c>
      <c r="C21" s="27">
        <v>1947</v>
      </c>
      <c r="D21" s="10" t="s">
        <v>14</v>
      </c>
      <c r="E21" s="9"/>
      <c r="F21" s="9"/>
      <c r="G21" s="9"/>
      <c r="H21" s="9"/>
      <c r="I21" s="9"/>
      <c r="J21" s="9"/>
      <c r="K21" s="9"/>
      <c r="L21" s="12"/>
      <c r="M21" s="12"/>
      <c r="N21" s="12"/>
      <c r="O21" s="12"/>
      <c r="P21" s="12">
        <v>7</v>
      </c>
      <c r="Q21" s="9">
        <f>SUM(E21:P21)</f>
        <v>7</v>
      </c>
      <c r="R21" s="9">
        <f>COUNT(E21:P21)</f>
        <v>1</v>
      </c>
      <c r="S21" s="9">
        <f>AVERAGE(E21:P21)</f>
        <v>7</v>
      </c>
      <c r="T21" s="11"/>
    </row>
    <row r="22" spans="1:20" s="5" customFormat="1" ht="15">
      <c r="A22" s="9" t="s">
        <v>38</v>
      </c>
      <c r="B22" s="10" t="s">
        <v>475</v>
      </c>
      <c r="C22" s="27">
        <v>1978</v>
      </c>
      <c r="D22" s="10" t="s">
        <v>8</v>
      </c>
      <c r="E22" s="9"/>
      <c r="F22" s="9"/>
      <c r="G22" s="9"/>
      <c r="H22" s="9"/>
      <c r="I22" s="9"/>
      <c r="J22" s="9"/>
      <c r="K22" s="9">
        <v>6</v>
      </c>
      <c r="L22" s="12"/>
      <c r="M22" s="12"/>
      <c r="N22" s="12"/>
      <c r="O22" s="12"/>
      <c r="P22" s="12"/>
      <c r="Q22" s="9">
        <f>SUM(E22:P22)</f>
        <v>6</v>
      </c>
      <c r="R22" s="9">
        <f>COUNT(E22:P22)</f>
        <v>1</v>
      </c>
      <c r="S22" s="9">
        <f>AVERAGE(E22:P22)</f>
        <v>6</v>
      </c>
      <c r="T22" s="11"/>
    </row>
    <row r="23" spans="1:20" s="5" customFormat="1" ht="15">
      <c r="A23" s="9" t="s">
        <v>39</v>
      </c>
      <c r="B23" s="10" t="s">
        <v>596</v>
      </c>
      <c r="C23" s="27">
        <v>1972</v>
      </c>
      <c r="D23" s="10" t="s">
        <v>8</v>
      </c>
      <c r="E23" s="9"/>
      <c r="F23" s="9"/>
      <c r="G23" s="9"/>
      <c r="H23" s="9"/>
      <c r="I23" s="9"/>
      <c r="J23" s="9"/>
      <c r="K23" s="9"/>
      <c r="L23" s="12"/>
      <c r="M23" s="12"/>
      <c r="N23" s="12"/>
      <c r="O23" s="12">
        <v>6</v>
      </c>
      <c r="P23" s="12"/>
      <c r="Q23" s="9">
        <f>SUM(E23:P23)</f>
        <v>6</v>
      </c>
      <c r="R23" s="9">
        <f>COUNT(E23:P23)</f>
        <v>1</v>
      </c>
      <c r="S23" s="9">
        <f>AVERAGE(E23:P23)</f>
        <v>6</v>
      </c>
      <c r="T23" s="11"/>
    </row>
    <row r="24" spans="1:20" s="5" customFormat="1" ht="15">
      <c r="A24" s="9" t="s">
        <v>40</v>
      </c>
      <c r="B24" s="10" t="s">
        <v>484</v>
      </c>
      <c r="C24" s="27">
        <v>1975</v>
      </c>
      <c r="D24" s="10" t="s">
        <v>8</v>
      </c>
      <c r="E24" s="9"/>
      <c r="F24" s="9"/>
      <c r="G24" s="9"/>
      <c r="H24" s="9"/>
      <c r="I24" s="9"/>
      <c r="J24" s="9"/>
      <c r="K24" s="9">
        <v>4</v>
      </c>
      <c r="L24" s="12"/>
      <c r="M24" s="12"/>
      <c r="N24" s="12"/>
      <c r="O24" s="12"/>
      <c r="P24" s="12"/>
      <c r="Q24" s="9">
        <f>SUM(E24:P24)</f>
        <v>4</v>
      </c>
      <c r="R24" s="9">
        <f>COUNT(E24:P24)</f>
        <v>1</v>
      </c>
      <c r="S24" s="9">
        <f>AVERAGE(E24:P24)</f>
        <v>4</v>
      </c>
      <c r="T24" s="11"/>
    </row>
    <row r="25" spans="1:20" s="5" customFormat="1" ht="15">
      <c r="A25" s="9" t="s">
        <v>41</v>
      </c>
      <c r="B25" s="10" t="s">
        <v>630</v>
      </c>
      <c r="C25" s="27">
        <v>1970</v>
      </c>
      <c r="D25" s="10" t="s">
        <v>16</v>
      </c>
      <c r="E25" s="9"/>
      <c r="F25" s="9"/>
      <c r="G25" s="9"/>
      <c r="H25" s="9"/>
      <c r="I25" s="9"/>
      <c r="J25" s="9"/>
      <c r="K25" s="9"/>
      <c r="L25" s="12"/>
      <c r="M25" s="12"/>
      <c r="N25" s="12"/>
      <c r="O25" s="12"/>
      <c r="P25" s="12">
        <v>4</v>
      </c>
      <c r="Q25" s="9">
        <f>SUM(E25:P25)</f>
        <v>4</v>
      </c>
      <c r="R25" s="9">
        <f>COUNT(E25:P25)</f>
        <v>1</v>
      </c>
      <c r="S25" s="9">
        <f>AVERAGE(E25:P25)</f>
        <v>4</v>
      </c>
      <c r="T25" s="11"/>
    </row>
    <row r="26" spans="1:20" s="5" customFormat="1" ht="15">
      <c r="A26" s="9" t="s">
        <v>46</v>
      </c>
      <c r="B26" s="10" t="s">
        <v>485</v>
      </c>
      <c r="C26" s="27">
        <v>1975</v>
      </c>
      <c r="D26" s="10" t="s">
        <v>260</v>
      </c>
      <c r="E26" s="9"/>
      <c r="F26" s="9"/>
      <c r="G26" s="9"/>
      <c r="H26" s="9"/>
      <c r="I26" s="9"/>
      <c r="J26" s="9"/>
      <c r="K26" s="9">
        <v>3</v>
      </c>
      <c r="L26" s="12"/>
      <c r="M26" s="12"/>
      <c r="N26" s="12"/>
      <c r="O26" s="12"/>
      <c r="P26" s="12"/>
      <c r="Q26" s="9">
        <f>SUM(E26:P26)</f>
        <v>3</v>
      </c>
      <c r="R26" s="9">
        <f>COUNT(E26:P26)</f>
        <v>1</v>
      </c>
      <c r="S26" s="9">
        <f>AVERAGE(E26:P26)</f>
        <v>3</v>
      </c>
      <c r="T26" s="11"/>
    </row>
  </sheetData>
  <sheetProtection/>
  <mergeCells count="2">
    <mergeCell ref="A2:B2"/>
    <mergeCell ref="A1:J1"/>
  </mergeCells>
  <printOptions horizontalCentered="1"/>
  <pageMargins left="0.69" right="0.71" top="0.78" bottom="0.79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TRBL</dc:title>
  <dc:subject>2013</dc:subject>
  <dc:creator>Microsoft Corporation</dc:creator>
  <cp:keywords/>
  <dc:description/>
  <cp:lastModifiedBy>Lietavec Ján</cp:lastModifiedBy>
  <cp:lastPrinted>2012-11-24T23:15:46Z</cp:lastPrinted>
  <dcterms:created xsi:type="dcterms:W3CDTF">1997-01-24T11:07:25Z</dcterms:created>
  <dcterms:modified xsi:type="dcterms:W3CDTF">2013-11-28T17:53:03Z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-1983157627</vt:i4>
  </property>
  <property fmtid="{D5CDD505-2E9C-101B-9397-08002B2CF9AE}" pid="3" name="_EmailSubject">
    <vt:lpwstr>TCL 8. kolo</vt:lpwstr>
  </property>
  <property fmtid="{D5CDD505-2E9C-101B-9397-08002B2CF9AE}" pid="4" name="_AuthorEmail">
    <vt:lpwstr>dubosl@privatnet.sk</vt:lpwstr>
  </property>
  <property fmtid="{D5CDD505-2E9C-101B-9397-08002B2CF9AE}" pid="5" name="_AuthorEmailDisplayName">
    <vt:lpwstr>Ladislav Dubos</vt:lpwstr>
  </property>
  <property fmtid="{D5CDD505-2E9C-101B-9397-08002B2CF9AE}" pid="6" name="_ReviewingToolsShownOnce">
    <vt:lpwstr/>
  </property>
</Properties>
</file>